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huaperry/Desktop/"/>
    </mc:Choice>
  </mc:AlternateContent>
  <xr:revisionPtr revIDLastSave="0" documentId="8_{6C5D5D35-82C8-FC42-B1A2-516E0B9D06D9}" xr6:coauthVersionLast="47" xr6:coauthVersionMax="47" xr10:uidLastSave="{00000000-0000-0000-0000-000000000000}"/>
  <bookViews>
    <workbookView xWindow="9180" yWindow="3620" windowWidth="35380" windowHeight="20760" tabRatio="864" activeTab="1" xr2:uid="{00000000-000D-0000-FFFF-FFFF00000000}"/>
  </bookViews>
  <sheets>
    <sheet name="Glossary" sheetId="84" r:id="rId1"/>
    <sheet name="Player Totals" sheetId="77" r:id="rId2"/>
    <sheet name="Player Rankings" sheetId="81" r:id="rId3"/>
    <sheet name="Spotter Score" sheetId="82" r:id="rId4"/>
    <sheet name="All Tournament" sheetId="79" r:id="rId5"/>
    <sheet name="All Game Results" sheetId="83" r:id="rId6"/>
    <sheet name="All Players by Game" sheetId="73" r:id="rId7"/>
    <sheet name="All Pitchers by Game" sheetId="75" r:id="rId8"/>
  </sheets>
  <definedNames>
    <definedName name="_xlnm._FilterDatabase" localSheetId="5" hidden="1">'All Game Results'!$A$1:$P$165</definedName>
    <definedName name="_xlnm._FilterDatabase" localSheetId="7" hidden="1">'All Pitchers by Game'!$A$1:$G$183</definedName>
    <definedName name="_xlnm._FilterDatabase" localSheetId="6" hidden="1">'All Players by Game'!$C$1:$C$1400</definedName>
    <definedName name="_xlnm._FilterDatabase" localSheetId="2" hidden="1">'Player Rankings'!$X$2:$X$30</definedName>
    <definedName name="_xlnm._FilterDatabase" localSheetId="1" hidden="1">'Player Totals'!$A$1:$Q$240</definedName>
    <definedName name="_var1">#REF!</definedName>
    <definedName name="cellone">#REF!</definedName>
    <definedName name="celltwo">#REF!</definedName>
    <definedName name="GAME_1">#REF!</definedName>
    <definedName name="GAME_2">#REF!</definedName>
    <definedName name="GAME_3">#REF!</definedName>
    <definedName name="GAME_4">#REF!</definedName>
    <definedName name="GAMES">#REF!</definedName>
    <definedName name="stat1">#REF!</definedName>
    <definedName name="stat2">#REF!</definedName>
    <definedName name="sta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83" l="1"/>
  <c r="N1" i="83"/>
  <c r="M1" i="83"/>
  <c r="L1" i="83"/>
  <c r="K1" i="83"/>
  <c r="J1" i="83"/>
  <c r="D12" i="82"/>
  <c r="D10" i="82"/>
  <c r="D21" i="82"/>
  <c r="D11" i="82"/>
  <c r="D22" i="82"/>
  <c r="D20" i="82"/>
  <c r="D6" i="82"/>
  <c r="D13" i="82"/>
  <c r="D7" i="82"/>
  <c r="D23" i="82"/>
  <c r="D16" i="82"/>
  <c r="D9" i="82"/>
  <c r="D14" i="82"/>
  <c r="D18" i="82"/>
  <c r="D8" i="82"/>
  <c r="D5" i="82"/>
  <c r="D17" i="82"/>
  <c r="D19" i="82"/>
  <c r="D4" i="82"/>
  <c r="D15" i="82"/>
  <c r="AA30" i="81"/>
  <c r="AA24" i="81"/>
  <c r="AA27" i="81"/>
  <c r="AA19" i="81"/>
  <c r="AA22" i="81"/>
  <c r="AA28" i="81"/>
  <c r="AA26" i="81"/>
  <c r="AA21" i="81"/>
  <c r="AA25" i="81"/>
  <c r="AA29" i="81"/>
  <c r="AA20" i="81"/>
  <c r="AA23" i="81"/>
  <c r="AA18" i="81"/>
  <c r="AA17" i="81"/>
  <c r="AA16" i="81"/>
  <c r="AA15" i="81"/>
  <c r="AA14" i="81"/>
  <c r="AA13" i="81"/>
  <c r="AA12" i="81"/>
  <c r="AA11" i="81"/>
  <c r="AA10" i="81"/>
  <c r="AA9" i="81"/>
  <c r="AA8" i="81"/>
  <c r="AA7" i="81"/>
  <c r="AA6" i="81"/>
  <c r="AA5" i="81"/>
  <c r="AA4" i="81"/>
  <c r="AA3" i="81"/>
  <c r="O236" i="81"/>
  <c r="O235" i="81"/>
  <c r="O192" i="81"/>
  <c r="O191" i="81"/>
  <c r="O216" i="81"/>
  <c r="O190" i="81"/>
  <c r="O215" i="81"/>
  <c r="O234" i="81"/>
  <c r="O189" i="81"/>
  <c r="O233" i="81"/>
  <c r="O188" i="81"/>
  <c r="O214" i="81"/>
  <c r="O187" i="81"/>
  <c r="O213" i="81"/>
  <c r="O232" i="81"/>
  <c r="O212" i="81"/>
  <c r="O186" i="81"/>
  <c r="O185" i="81"/>
  <c r="O211" i="81"/>
  <c r="O184" i="81"/>
  <c r="O183" i="81"/>
  <c r="O210" i="81"/>
  <c r="O231" i="81"/>
  <c r="O230" i="81"/>
  <c r="O182" i="81"/>
  <c r="O209" i="81"/>
  <c r="O208" i="81"/>
  <c r="O229" i="81"/>
  <c r="O207" i="81"/>
  <c r="O228" i="81"/>
  <c r="O206" i="81"/>
  <c r="O227" i="81"/>
  <c r="O226" i="81"/>
  <c r="O181" i="81"/>
  <c r="O180" i="81"/>
  <c r="O205" i="81"/>
  <c r="O204" i="81"/>
  <c r="O203" i="81"/>
  <c r="O225" i="81"/>
  <c r="O224" i="81"/>
  <c r="O202" i="81"/>
  <c r="O223" i="81"/>
  <c r="O222" i="81"/>
  <c r="O201" i="81"/>
  <c r="O221" i="81"/>
  <c r="O220" i="81"/>
  <c r="O179" i="81"/>
  <c r="O219" i="81"/>
  <c r="O218" i="81"/>
  <c r="O200" i="81"/>
  <c r="O178" i="81"/>
  <c r="O177" i="81"/>
  <c r="O176" i="81"/>
  <c r="O199" i="81"/>
  <c r="O198" i="81"/>
  <c r="O197" i="81"/>
  <c r="O175" i="81"/>
  <c r="O174" i="81"/>
  <c r="O196" i="81"/>
  <c r="O173" i="81"/>
  <c r="O195" i="81"/>
  <c r="O194" i="81"/>
  <c r="O193" i="81"/>
  <c r="O217" i="81"/>
  <c r="O241" i="81"/>
  <c r="O240" i="81"/>
  <c r="O239" i="81"/>
  <c r="O238" i="81"/>
  <c r="O237" i="81"/>
  <c r="O172" i="81"/>
  <c r="O171" i="81"/>
  <c r="O170" i="81"/>
  <c r="O169" i="81"/>
  <c r="O168" i="81"/>
  <c r="O167" i="81"/>
  <c r="O166" i="81"/>
  <c r="O165" i="81"/>
  <c r="O164" i="81"/>
  <c r="O163" i="81"/>
  <c r="O162" i="81"/>
  <c r="O161" i="81"/>
  <c r="O160" i="81"/>
  <c r="O159" i="81"/>
  <c r="O158" i="81"/>
  <c r="O157" i="81"/>
  <c r="O156" i="81"/>
  <c r="O155" i="81"/>
  <c r="O154" i="81"/>
  <c r="O153" i="81"/>
  <c r="O152" i="81"/>
  <c r="O151" i="81"/>
  <c r="O150" i="81"/>
  <c r="O149" i="81"/>
  <c r="O148" i="81"/>
  <c r="O147" i="81"/>
  <c r="O146" i="81"/>
  <c r="O145" i="81"/>
  <c r="O144" i="81"/>
  <c r="O143" i="81"/>
  <c r="O142" i="81"/>
  <c r="O141" i="81"/>
  <c r="O140" i="81"/>
  <c r="O139" i="81"/>
  <c r="O138" i="81"/>
  <c r="O137" i="81"/>
  <c r="O136" i="81"/>
  <c r="O135" i="81"/>
  <c r="O134" i="81"/>
  <c r="O133" i="81"/>
  <c r="O132" i="81"/>
  <c r="O131" i="81"/>
  <c r="O130" i="81"/>
  <c r="O129" i="81"/>
  <c r="O128" i="81"/>
  <c r="O127" i="81"/>
  <c r="O126" i="81"/>
  <c r="O125" i="81"/>
  <c r="O124" i="81"/>
  <c r="O123" i="81"/>
  <c r="O122" i="81"/>
  <c r="O121" i="81"/>
  <c r="O120" i="81"/>
  <c r="O119" i="81"/>
  <c r="O118" i="81"/>
  <c r="O117" i="81"/>
  <c r="O116" i="81"/>
  <c r="O115" i="81"/>
  <c r="O114" i="81"/>
  <c r="O113" i="81"/>
  <c r="O112" i="81"/>
  <c r="O111" i="81"/>
  <c r="O110" i="81"/>
  <c r="O109" i="81"/>
  <c r="O108" i="81"/>
  <c r="O107" i="81"/>
  <c r="O106" i="81"/>
  <c r="O105" i="81"/>
  <c r="O104" i="81"/>
  <c r="O103" i="81"/>
  <c r="O102" i="81"/>
  <c r="O101" i="81"/>
  <c r="O100" i="81"/>
  <c r="O99" i="81"/>
  <c r="O98" i="81"/>
  <c r="O97" i="81"/>
  <c r="O96" i="81"/>
  <c r="O95" i="81"/>
  <c r="O94" i="81"/>
  <c r="O93" i="81"/>
  <c r="O92" i="81"/>
  <c r="O91" i="81"/>
  <c r="O90" i="81"/>
  <c r="O89" i="81"/>
  <c r="O88" i="81"/>
  <c r="O87" i="81"/>
  <c r="O86" i="81"/>
  <c r="O85" i="81"/>
  <c r="O84" i="81"/>
  <c r="O83" i="81"/>
  <c r="O82" i="81"/>
  <c r="O81" i="81"/>
  <c r="O80" i="81"/>
  <c r="O79" i="81"/>
  <c r="O78" i="81"/>
  <c r="O77" i="81"/>
  <c r="O76" i="81"/>
  <c r="O75" i="81"/>
  <c r="O74" i="81"/>
  <c r="O73" i="81"/>
  <c r="O72" i="81"/>
  <c r="O71" i="81"/>
  <c r="O70" i="81"/>
  <c r="O69" i="81"/>
  <c r="O68" i="81"/>
  <c r="O67" i="81"/>
  <c r="O66" i="81"/>
  <c r="O65" i="81"/>
  <c r="O64" i="81"/>
  <c r="O63" i="81"/>
  <c r="O62" i="81"/>
  <c r="O61" i="81"/>
  <c r="O60" i="81"/>
  <c r="O59" i="81"/>
  <c r="O58" i="81"/>
  <c r="O57" i="81"/>
  <c r="O56" i="81"/>
  <c r="O55" i="81"/>
  <c r="O54" i="81"/>
  <c r="O53" i="81"/>
  <c r="O52" i="81"/>
  <c r="O51" i="81"/>
  <c r="O50" i="81"/>
  <c r="O49" i="81"/>
  <c r="O48" i="81"/>
  <c r="O47" i="81"/>
  <c r="O46" i="81"/>
  <c r="O45" i="81"/>
  <c r="O44" i="81"/>
  <c r="O43" i="81"/>
  <c r="O42" i="81"/>
  <c r="O41" i="81"/>
  <c r="O40" i="81"/>
  <c r="O39" i="81"/>
  <c r="O38" i="81"/>
  <c r="O37" i="81"/>
  <c r="O36" i="81"/>
  <c r="O35" i="81"/>
  <c r="O34" i="81"/>
  <c r="O33" i="81"/>
  <c r="O32" i="81"/>
  <c r="O31" i="81"/>
  <c r="O30" i="81"/>
  <c r="O29" i="81"/>
  <c r="O28" i="81"/>
  <c r="O27" i="81"/>
  <c r="O26" i="81"/>
  <c r="O25" i="81"/>
  <c r="O24" i="81"/>
  <c r="O23" i="81"/>
  <c r="O22" i="81"/>
  <c r="O21" i="81"/>
  <c r="O20" i="81"/>
  <c r="O19" i="81"/>
  <c r="O18" i="81"/>
  <c r="O17" i="81"/>
  <c r="O16" i="81"/>
  <c r="O15" i="81"/>
  <c r="O14" i="81"/>
  <c r="O13" i="81"/>
  <c r="O12" i="81"/>
  <c r="O11" i="81"/>
  <c r="O10" i="81"/>
  <c r="O9" i="81"/>
  <c r="O8" i="81"/>
  <c r="O7" i="81"/>
  <c r="O6" i="81"/>
  <c r="O5" i="81"/>
  <c r="O4" i="81"/>
  <c r="O3" i="81"/>
  <c r="F229" i="81"/>
  <c r="F204" i="81"/>
  <c r="F203" i="81"/>
  <c r="F146" i="81"/>
  <c r="F216" i="81"/>
  <c r="F131" i="81"/>
  <c r="F174" i="81"/>
  <c r="F228" i="81"/>
  <c r="F227" i="81"/>
  <c r="F226" i="81"/>
  <c r="F130" i="81"/>
  <c r="F184" i="81"/>
  <c r="F202" i="81"/>
  <c r="F215" i="81"/>
  <c r="F214" i="81"/>
  <c r="F145" i="81"/>
  <c r="F190" i="81"/>
  <c r="F173" i="81"/>
  <c r="F213" i="81"/>
  <c r="F225" i="81"/>
  <c r="F224" i="81"/>
  <c r="F212" i="81"/>
  <c r="F211" i="81"/>
  <c r="F223" i="81"/>
  <c r="F183" i="81"/>
  <c r="F112" i="81"/>
  <c r="F154" i="81"/>
  <c r="F150" i="81"/>
  <c r="F189" i="81"/>
  <c r="F160" i="81"/>
  <c r="F188" i="81"/>
  <c r="F195" i="81"/>
  <c r="F194" i="81"/>
  <c r="F193" i="81"/>
  <c r="F192" i="81"/>
  <c r="F178" i="81"/>
  <c r="F105" i="81"/>
  <c r="F206" i="81"/>
  <c r="F205" i="81"/>
  <c r="F241" i="81"/>
  <c r="F240" i="81"/>
  <c r="F239" i="81"/>
  <c r="F238" i="81"/>
  <c r="F237" i="81"/>
  <c r="F236" i="81"/>
  <c r="F235" i="81"/>
  <c r="F79" i="81"/>
  <c r="F63" i="81"/>
  <c r="F45" i="81"/>
  <c r="F32" i="81"/>
  <c r="F201" i="81"/>
  <c r="F158" i="81"/>
  <c r="F90" i="81"/>
  <c r="F200" i="81"/>
  <c r="F138" i="81"/>
  <c r="F36" i="81"/>
  <c r="F222" i="81"/>
  <c r="F182" i="81"/>
  <c r="F101" i="81"/>
  <c r="F139" i="81"/>
  <c r="F234" i="81"/>
  <c r="F163" i="81"/>
  <c r="F177" i="81"/>
  <c r="F199" i="81"/>
  <c r="F221" i="81"/>
  <c r="F175" i="81"/>
  <c r="F233" i="81"/>
  <c r="F82" i="81"/>
  <c r="F28" i="81"/>
  <c r="F172" i="81"/>
  <c r="F144" i="81"/>
  <c r="F198" i="81"/>
  <c r="F104" i="81"/>
  <c r="F129" i="81"/>
  <c r="F220" i="81"/>
  <c r="F171" i="81"/>
  <c r="F219" i="81"/>
  <c r="F181" i="81"/>
  <c r="F157" i="81"/>
  <c r="F180" i="81"/>
  <c r="F210" i="81"/>
  <c r="F197" i="81"/>
  <c r="F152" i="81"/>
  <c r="F170" i="81"/>
  <c r="F126" i="81"/>
  <c r="F136" i="81"/>
  <c r="F141" i="81"/>
  <c r="F164" i="81"/>
  <c r="F106" i="81"/>
  <c r="F137" i="81"/>
  <c r="F147" i="81"/>
  <c r="F96" i="81"/>
  <c r="F39" i="81"/>
  <c r="F107" i="81"/>
  <c r="F17" i="81"/>
  <c r="F128" i="81"/>
  <c r="F166" i="81"/>
  <c r="F89" i="81"/>
  <c r="F58" i="81"/>
  <c r="F47" i="81"/>
  <c r="F169" i="81"/>
  <c r="F165" i="81"/>
  <c r="F149" i="81"/>
  <c r="F110" i="81"/>
  <c r="F134" i="81"/>
  <c r="F133" i="81"/>
  <c r="F176" i="81"/>
  <c r="F167" i="81"/>
  <c r="F118" i="81"/>
  <c r="F38" i="81"/>
  <c r="F95" i="81"/>
  <c r="F94" i="81"/>
  <c r="F151" i="81"/>
  <c r="F162" i="81"/>
  <c r="F142" i="81"/>
  <c r="F99" i="81"/>
  <c r="F148" i="81"/>
  <c r="F121" i="81"/>
  <c r="F80" i="81"/>
  <c r="F70" i="81"/>
  <c r="F22" i="81"/>
  <c r="F21" i="81"/>
  <c r="F14" i="81"/>
  <c r="F156" i="81"/>
  <c r="F87" i="81"/>
  <c r="F43" i="81"/>
  <c r="F108" i="81"/>
  <c r="F42" i="81"/>
  <c r="F155" i="81"/>
  <c r="F140" i="81"/>
  <c r="F113" i="81"/>
  <c r="F115" i="81"/>
  <c r="F55" i="81"/>
  <c r="F26" i="81"/>
  <c r="F143" i="81"/>
  <c r="F218" i="81"/>
  <c r="F153" i="81"/>
  <c r="F114" i="81"/>
  <c r="F232" i="81"/>
  <c r="F8" i="81"/>
  <c r="F179" i="81"/>
  <c r="F209" i="81"/>
  <c r="F231" i="81"/>
  <c r="F15" i="81"/>
  <c r="F69" i="81"/>
  <c r="F31" i="81"/>
  <c r="F20" i="81"/>
  <c r="F18" i="81"/>
  <c r="F3" i="81"/>
  <c r="F120" i="81"/>
  <c r="F116" i="81"/>
  <c r="F102" i="81"/>
  <c r="F68" i="81"/>
  <c r="F33" i="81"/>
  <c r="F196" i="81"/>
  <c r="F135" i="81"/>
  <c r="F123" i="81"/>
  <c r="F73" i="81"/>
  <c r="F60" i="81"/>
  <c r="F23" i="81"/>
  <c r="F127" i="81"/>
  <c r="F74" i="81"/>
  <c r="F109" i="81"/>
  <c r="F83" i="81"/>
  <c r="F50" i="81"/>
  <c r="F9" i="81"/>
  <c r="F217" i="81"/>
  <c r="F119" i="81"/>
  <c r="F65" i="81"/>
  <c r="F19" i="81"/>
  <c r="F16" i="81"/>
  <c r="F13" i="81"/>
  <c r="F5" i="81"/>
  <c r="F91" i="81"/>
  <c r="F59" i="81"/>
  <c r="F25" i="81"/>
  <c r="F100" i="81"/>
  <c r="F187" i="81"/>
  <c r="F67" i="81"/>
  <c r="F186" i="81"/>
  <c r="F191" i="81"/>
  <c r="F86" i="81"/>
  <c r="F29" i="81"/>
  <c r="F122" i="81"/>
  <c r="F185" i="81"/>
  <c r="F93" i="81"/>
  <c r="F76" i="81"/>
  <c r="F41" i="81"/>
  <c r="F57" i="81"/>
  <c r="F11" i="81"/>
  <c r="F53" i="81"/>
  <c r="F132" i="81"/>
  <c r="F35" i="81"/>
  <c r="F88" i="81"/>
  <c r="F77" i="81"/>
  <c r="F52" i="81"/>
  <c r="F98" i="81"/>
  <c r="F75" i="81"/>
  <c r="F44" i="81"/>
  <c r="F10" i="81"/>
  <c r="F40" i="81"/>
  <c r="F103" i="81"/>
  <c r="F208" i="81"/>
  <c r="F117" i="81"/>
  <c r="F81" i="81"/>
  <c r="F72" i="81"/>
  <c r="F49" i="81"/>
  <c r="F56" i="81"/>
  <c r="F230" i="81"/>
  <c r="F78" i="81"/>
  <c r="F61" i="81"/>
  <c r="F71" i="81"/>
  <c r="F7" i="81"/>
  <c r="F207" i="81"/>
  <c r="F54" i="81"/>
  <c r="F4" i="81"/>
  <c r="F124" i="81"/>
  <c r="F30" i="81"/>
  <c r="F62" i="81"/>
  <c r="F125" i="81"/>
  <c r="F46" i="81"/>
  <c r="F34" i="81"/>
  <c r="F51" i="81"/>
  <c r="F12" i="81"/>
  <c r="F85" i="81"/>
  <c r="F24" i="81"/>
  <c r="F92" i="81"/>
  <c r="F84" i="81"/>
  <c r="F97" i="81"/>
  <c r="F111" i="81"/>
  <c r="F161" i="81"/>
  <c r="F168" i="81"/>
  <c r="F48" i="81"/>
  <c r="F159" i="81"/>
  <c r="F6" i="81"/>
  <c r="F64" i="81"/>
  <c r="F27" i="81"/>
  <c r="F37" i="81"/>
  <c r="F66" i="81"/>
  <c r="K240" i="77" l="1"/>
  <c r="K230" i="77"/>
  <c r="K219" i="77"/>
  <c r="K216" i="77"/>
  <c r="K220" i="77"/>
  <c r="K206" i="77"/>
  <c r="K208" i="77"/>
  <c r="K198" i="77"/>
  <c r="K176" i="77"/>
  <c r="K159" i="77"/>
  <c r="K139" i="77"/>
  <c r="K117" i="77"/>
  <c r="K119" i="77"/>
  <c r="K120" i="77"/>
  <c r="K109" i="77"/>
  <c r="K82" i="77"/>
  <c r="K75" i="77"/>
  <c r="K72" i="77"/>
  <c r="K39" i="77"/>
  <c r="K98" i="77"/>
  <c r="K97" i="77"/>
  <c r="K95" i="77"/>
  <c r="K24" i="77"/>
  <c r="K25" i="77"/>
  <c r="K20" i="77"/>
  <c r="K226" i="77"/>
  <c r="K93" i="77"/>
  <c r="K144" i="77"/>
  <c r="K146" i="77"/>
  <c r="K116" i="77"/>
  <c r="K60" i="77"/>
  <c r="K157" i="77"/>
  <c r="K131" i="77"/>
  <c r="K61" i="77"/>
  <c r="K21" i="77"/>
  <c r="K73" i="77"/>
  <c r="K34" i="77"/>
  <c r="K158" i="77"/>
  <c r="K22" i="77"/>
  <c r="K179" i="77"/>
  <c r="K178" i="77"/>
  <c r="K161" i="77"/>
  <c r="K134" i="77"/>
  <c r="K64" i="77"/>
  <c r="K100" i="77"/>
  <c r="K27" i="77"/>
  <c r="K43" i="77"/>
  <c r="K193" i="77"/>
  <c r="K50" i="77"/>
  <c r="K151" i="77"/>
  <c r="K132" i="77"/>
  <c r="K173" i="77"/>
  <c r="K115" i="77"/>
  <c r="K239" i="77"/>
  <c r="K171" i="77"/>
  <c r="K125" i="77"/>
  <c r="K210" i="77"/>
  <c r="K9" i="77"/>
  <c r="K14" i="77"/>
  <c r="K36" i="77"/>
  <c r="K26" i="77"/>
  <c r="K237" i="77"/>
  <c r="K108" i="77"/>
  <c r="K147" i="77"/>
  <c r="K209" i="77"/>
  <c r="K174" i="77"/>
  <c r="K133" i="77"/>
  <c r="K106" i="77"/>
  <c r="K164" i="77"/>
  <c r="K229" i="77"/>
  <c r="K227" i="77"/>
  <c r="K218" i="77"/>
  <c r="K214" i="77"/>
  <c r="K187" i="77"/>
  <c r="K148" i="77"/>
  <c r="K145" i="77"/>
  <c r="K86" i="77"/>
  <c r="K84" i="77"/>
  <c r="K70" i="77"/>
  <c r="K74" i="77"/>
  <c r="K76" i="77"/>
  <c r="K62" i="77"/>
  <c r="K46" i="77"/>
  <c r="K47" i="77"/>
  <c r="K195" i="77"/>
  <c r="K143" i="77"/>
  <c r="K17" i="77"/>
  <c r="K197" i="77"/>
  <c r="K35" i="77"/>
  <c r="K128" i="77"/>
  <c r="K172" i="77"/>
  <c r="K183" i="77"/>
  <c r="K52" i="77"/>
  <c r="K15" i="77"/>
  <c r="K153" i="77"/>
  <c r="K186" i="77"/>
  <c r="K58" i="77"/>
  <c r="K222" i="77"/>
  <c r="K113" i="77"/>
  <c r="K32" i="77"/>
  <c r="K228" i="77"/>
  <c r="K238" i="77"/>
  <c r="K19" i="77"/>
  <c r="K155" i="77"/>
  <c r="K141" i="77"/>
  <c r="K56" i="77"/>
  <c r="K130" i="77"/>
  <c r="K38" i="77"/>
  <c r="K169" i="77"/>
  <c r="K11" i="77"/>
  <c r="K184" i="77"/>
  <c r="K45" i="77"/>
  <c r="K217" i="77"/>
  <c r="K71" i="77"/>
  <c r="K8" i="77"/>
  <c r="K203" i="77"/>
  <c r="K18" i="77"/>
  <c r="K55" i="77"/>
  <c r="K5" i="77"/>
  <c r="K200" i="77"/>
  <c r="K33" i="77"/>
  <c r="K31" i="77"/>
  <c r="K103" i="77"/>
  <c r="K57" i="77"/>
  <c r="K212" i="77"/>
  <c r="K110" i="77"/>
  <c r="K16" i="77"/>
  <c r="K2" i="77"/>
  <c r="K83" i="77"/>
  <c r="K156" i="77"/>
  <c r="K81" i="77"/>
  <c r="K168" i="77"/>
  <c r="K190" i="77"/>
  <c r="K154" i="77"/>
  <c r="K207" i="77"/>
  <c r="K96" i="77"/>
  <c r="K129" i="77"/>
  <c r="K127" i="77"/>
  <c r="K99" i="77"/>
  <c r="K92" i="77"/>
  <c r="K48" i="77"/>
  <c r="K94" i="77"/>
  <c r="K160" i="77"/>
  <c r="K166" i="77"/>
  <c r="K105" i="77"/>
  <c r="K232" i="77"/>
  <c r="K51" i="77"/>
  <c r="K122" i="77"/>
  <c r="K88" i="77"/>
  <c r="K185" i="77"/>
  <c r="K136" i="77"/>
  <c r="K213" i="77"/>
  <c r="K65" i="77"/>
  <c r="K90" i="77"/>
  <c r="K85" i="77"/>
  <c r="K142" i="77"/>
  <c r="K138" i="77"/>
  <c r="K235" i="77"/>
  <c r="K4" i="77"/>
  <c r="K167" i="77"/>
  <c r="K69" i="77"/>
  <c r="K114" i="77"/>
  <c r="K215" i="77"/>
  <c r="K77" i="77"/>
  <c r="K126" i="77"/>
  <c r="K189" i="77"/>
  <c r="K221" i="77"/>
  <c r="K68" i="77"/>
  <c r="K104" i="77"/>
  <c r="K149" i="77"/>
  <c r="K89" i="77"/>
  <c r="K29" i="77"/>
  <c r="K121" i="77"/>
  <c r="K233" i="77"/>
  <c r="K199" i="77"/>
  <c r="K202" i="77"/>
  <c r="K204" i="77"/>
  <c r="K59" i="77"/>
  <c r="K53" i="77"/>
  <c r="K188" i="77"/>
  <c r="K118" i="77"/>
  <c r="K41" i="77"/>
  <c r="K28" i="77"/>
  <c r="K137" i="77"/>
  <c r="K175" i="77"/>
  <c r="K80" i="77"/>
  <c r="K182" i="77"/>
  <c r="K191" i="77"/>
  <c r="K3" i="77"/>
  <c r="K163" i="77"/>
  <c r="K181" i="77"/>
  <c r="K140" i="77"/>
  <c r="K49" i="77"/>
  <c r="K223" i="77"/>
  <c r="K194" i="77"/>
  <c r="K112" i="77"/>
  <c r="K13" i="77"/>
  <c r="K236" i="77"/>
  <c r="K42" i="77"/>
  <c r="K102" i="77"/>
  <c r="K12" i="77"/>
  <c r="K225" i="77"/>
  <c r="K63" i="77"/>
  <c r="K7" i="77"/>
  <c r="K79" i="77"/>
  <c r="K44" i="77"/>
  <c r="K165" i="77"/>
  <c r="K192" i="77"/>
  <c r="K177" i="77"/>
  <c r="K66" i="77"/>
  <c r="K40" i="77"/>
  <c r="K78" i="77"/>
  <c r="K91" i="77"/>
  <c r="K23" i="77"/>
  <c r="K6" i="77"/>
  <c r="K30" i="77"/>
  <c r="K205" i="77"/>
  <c r="K231" i="77"/>
  <c r="K234" i="77"/>
  <c r="K170" i="77"/>
  <c r="K124" i="77"/>
  <c r="K152" i="77"/>
  <c r="K101" i="77"/>
  <c r="K162" i="77"/>
  <c r="K67" i="77"/>
  <c r="K201" i="77"/>
  <c r="K224" i="77"/>
  <c r="K211" i="77"/>
  <c r="K54" i="77"/>
  <c r="K135" i="77"/>
  <c r="K196" i="77"/>
  <c r="K107" i="77"/>
  <c r="K87" i="77"/>
  <c r="K37" i="77"/>
  <c r="K123" i="77"/>
  <c r="K180" i="77"/>
  <c r="K150" i="77"/>
  <c r="K10" i="77"/>
  <c r="K111" i="77" l="1"/>
  <c r="Q231" i="77"/>
  <c r="Q233" i="77"/>
  <c r="Q239" i="77"/>
  <c r="Q232" i="77"/>
  <c r="Q240" i="77"/>
  <c r="Q236" i="77"/>
  <c r="Q237" i="77"/>
  <c r="Q238" i="77"/>
  <c r="Q234" i="77"/>
  <c r="Q235" i="77"/>
  <c r="Q230" i="77"/>
  <c r="Q222" i="77"/>
  <c r="Q228" i="77"/>
  <c r="Q226" i="77"/>
  <c r="Q223" i="77"/>
  <c r="Q224" i="77"/>
  <c r="Q229" i="77"/>
  <c r="Q225" i="77"/>
  <c r="Q227" i="77"/>
  <c r="Q217" i="77"/>
  <c r="Q213" i="77"/>
  <c r="Q219" i="77"/>
  <c r="Q221" i="77"/>
  <c r="Q211" i="77"/>
  <c r="Q212" i="77"/>
  <c r="Q218" i="77"/>
  <c r="Q214" i="77"/>
  <c r="Q216" i="77"/>
  <c r="Q220" i="77"/>
  <c r="Q215" i="77"/>
  <c r="Q210" i="77"/>
  <c r="Q201" i="77"/>
  <c r="Q199" i="77"/>
  <c r="Q200" i="77"/>
  <c r="Q204" i="77"/>
  <c r="Q206" i="77"/>
  <c r="Q209" i="77"/>
  <c r="Q207" i="77"/>
  <c r="Q203" i="77"/>
  <c r="Q205" i="77"/>
  <c r="Q208" i="77"/>
  <c r="Q202" i="77"/>
  <c r="Q189" i="77"/>
  <c r="Q195" i="77"/>
  <c r="Q198" i="77"/>
  <c r="Q196" i="77"/>
  <c r="Q193" i="77"/>
  <c r="Q194" i="77"/>
  <c r="Q191" i="77"/>
  <c r="Q190" i="77"/>
  <c r="Q197" i="77"/>
  <c r="Q192" i="77"/>
  <c r="Q185" i="77"/>
  <c r="Q183" i="77"/>
  <c r="Q184" i="77"/>
  <c r="Q188" i="77"/>
  <c r="Q182" i="77"/>
  <c r="Q187" i="77"/>
  <c r="Q181" i="77"/>
  <c r="Q186" i="77"/>
  <c r="Q180" i="77"/>
  <c r="Q163" i="77"/>
  <c r="Q169" i="77"/>
  <c r="Q173" i="77"/>
  <c r="Q174" i="77"/>
  <c r="Q175" i="77"/>
  <c r="Q167" i="77"/>
  <c r="Q179" i="77"/>
  <c r="Q170" i="77"/>
  <c r="Q164" i="77"/>
  <c r="Q171" i="77"/>
  <c r="Q176" i="77"/>
  <c r="Q172" i="77"/>
  <c r="Q162" i="77"/>
  <c r="Q178" i="77"/>
  <c r="Q168" i="77"/>
  <c r="Q165" i="77"/>
  <c r="Q177" i="77"/>
  <c r="Q166" i="77"/>
  <c r="Q157" i="77"/>
  <c r="Q161" i="77"/>
  <c r="Q156" i="77"/>
  <c r="Q153" i="77"/>
  <c r="Q155" i="77"/>
  <c r="Q160" i="77"/>
  <c r="Q151" i="77"/>
  <c r="Q150" i="77"/>
  <c r="Q152" i="77"/>
  <c r="Q149" i="77"/>
  <c r="Q154" i="77"/>
  <c r="Q158" i="77"/>
  <c r="Q159" i="77"/>
  <c r="Q143" i="77"/>
  <c r="Q138" i="77"/>
  <c r="Q148" i="77"/>
  <c r="Q141" i="77"/>
  <c r="Q145" i="77"/>
  <c r="Q142" i="77"/>
  <c r="Q135" i="77"/>
  <c r="Q144" i="77"/>
  <c r="Q137" i="77"/>
  <c r="Q140" i="77"/>
  <c r="Q136" i="77"/>
  <c r="Q139" i="77"/>
  <c r="Q147" i="77"/>
  <c r="Q146" i="77"/>
  <c r="Q130" i="77"/>
  <c r="Q132" i="77"/>
  <c r="Q124" i="77"/>
  <c r="Q125" i="77"/>
  <c r="Q131" i="77"/>
  <c r="Q123" i="77"/>
  <c r="Q134" i="77"/>
  <c r="Q127" i="77"/>
  <c r="Q121" i="77"/>
  <c r="Q133" i="77"/>
  <c r="Q126" i="77"/>
  <c r="Q128" i="77"/>
  <c r="Q122" i="77"/>
  <c r="Q129" i="77"/>
  <c r="Q116" i="77"/>
  <c r="Q117" i="77"/>
  <c r="Q115" i="77"/>
  <c r="Q113" i="77"/>
  <c r="Q111" i="77"/>
  <c r="Q119" i="77"/>
  <c r="Q118" i="77"/>
  <c r="Q110" i="77"/>
  <c r="Q120" i="77"/>
  <c r="Q112" i="77"/>
  <c r="Q114" i="77"/>
  <c r="Q101" i="77"/>
  <c r="Q108" i="77"/>
  <c r="Q103" i="77"/>
  <c r="Q109" i="77"/>
  <c r="Q105" i="77"/>
  <c r="Q102" i="77"/>
  <c r="Q107" i="77"/>
  <c r="Q106" i="77"/>
  <c r="Q104" i="77"/>
  <c r="Q78" i="77"/>
  <c r="Q79" i="77"/>
  <c r="Q81" i="77"/>
  <c r="Q83" i="77"/>
  <c r="Q86" i="77"/>
  <c r="Q84" i="77"/>
  <c r="Q85" i="77"/>
  <c r="Q82" i="77"/>
  <c r="Q77" i="77"/>
  <c r="Q80" i="77"/>
  <c r="Q75" i="77"/>
  <c r="Q67" i="77"/>
  <c r="Q69" i="77"/>
  <c r="Q70" i="77"/>
  <c r="Q65" i="77"/>
  <c r="Q73" i="77"/>
  <c r="Q66" i="77"/>
  <c r="Q72" i="77"/>
  <c r="Q74" i="77"/>
  <c r="Q76" i="77"/>
  <c r="Q68" i="77"/>
  <c r="Q71" i="77"/>
  <c r="Q52" i="77"/>
  <c r="Q51" i="77"/>
  <c r="Q53" i="77"/>
  <c r="Q62" i="77"/>
  <c r="Q54" i="77"/>
  <c r="Q64" i="77"/>
  <c r="Q60" i="77"/>
  <c r="Q58" i="77"/>
  <c r="Q55" i="77"/>
  <c r="Q49" i="77"/>
  <c r="Q63" i="77"/>
  <c r="Q59" i="77"/>
  <c r="Q61" i="77"/>
  <c r="Q56" i="77"/>
  <c r="Q50" i="77"/>
  <c r="Q57" i="77"/>
  <c r="Q30" i="77"/>
  <c r="Q37" i="77"/>
  <c r="Q29" i="77"/>
  <c r="Q39" i="77"/>
  <c r="Q33" i="77"/>
  <c r="Q34" i="77"/>
  <c r="Q35" i="77"/>
  <c r="Q28" i="77"/>
  <c r="Q38" i="77"/>
  <c r="Q32" i="77"/>
  <c r="Q36" i="77"/>
  <c r="Q31" i="77"/>
  <c r="Q87" i="77"/>
  <c r="Q99" i="77"/>
  <c r="Q90" i="77"/>
  <c r="Q98" i="77"/>
  <c r="Q92" i="77"/>
  <c r="Q100" i="77"/>
  <c r="Q96" i="77"/>
  <c r="Q89" i="77"/>
  <c r="Q88" i="77"/>
  <c r="Q97" i="77"/>
  <c r="Q95" i="77"/>
  <c r="Q94" i="77"/>
  <c r="Q93" i="77"/>
  <c r="Q91" i="77"/>
  <c r="Q48" i="77"/>
  <c r="Q44" i="77"/>
  <c r="Q40" i="77"/>
  <c r="Q46" i="77"/>
  <c r="Q43" i="77"/>
  <c r="Q41" i="77"/>
  <c r="Q47" i="77"/>
  <c r="Q42" i="77"/>
  <c r="Q45" i="77"/>
  <c r="Q11" i="77"/>
  <c r="Q24" i="77"/>
  <c r="Q25" i="77"/>
  <c r="Q20" i="77"/>
  <c r="Q26" i="77"/>
  <c r="Q12" i="77"/>
  <c r="Q16" i="77"/>
  <c r="Q19" i="77"/>
  <c r="Q27" i="77"/>
  <c r="Q17" i="77"/>
  <c r="Q21" i="77"/>
  <c r="Q15" i="77"/>
  <c r="Q18" i="77"/>
  <c r="Q10" i="77"/>
  <c r="Q14" i="77"/>
  <c r="Q22" i="77"/>
  <c r="Q23" i="77"/>
  <c r="Q13" i="77"/>
  <c r="Q5" i="77"/>
  <c r="Q6" i="77"/>
  <c r="Q3" i="77"/>
  <c r="Q4" i="77"/>
  <c r="Q7" i="77"/>
  <c r="Q2" i="77"/>
  <c r="Q8" i="77"/>
  <c r="Q9" i="77"/>
</calcChain>
</file>

<file path=xl/sharedStrings.xml><?xml version="1.0" encoding="utf-8"?>
<sst xmlns="http://schemas.openxmlformats.org/spreadsheetml/2006/main" count="10585" uniqueCount="360">
  <si>
    <t>AB</t>
  </si>
  <si>
    <t>R</t>
  </si>
  <si>
    <t>K</t>
  </si>
  <si>
    <t>PO</t>
  </si>
  <si>
    <t>Pitcher</t>
  </si>
  <si>
    <t>%</t>
  </si>
  <si>
    <t>Name</t>
  </si>
  <si>
    <t>Team</t>
  </si>
  <si>
    <t>BA</t>
  </si>
  <si>
    <t>PO/G</t>
  </si>
  <si>
    <t>Mariano Reynoso</t>
  </si>
  <si>
    <t>Blake Boudreaux</t>
  </si>
  <si>
    <t>Clint Woodard</t>
  </si>
  <si>
    <t>Doug Biggins</t>
  </si>
  <si>
    <t>Austin Blackhawks</t>
  </si>
  <si>
    <t>Boston Renegades</t>
  </si>
  <si>
    <t>Tyler Tigers</t>
  </si>
  <si>
    <t>Bayou City Heat</t>
  </si>
  <si>
    <t>Indy Thunder</t>
  </si>
  <si>
    <t>Chicago Comets</t>
  </si>
  <si>
    <t>Runs</t>
  </si>
  <si>
    <t>Kyle Lewis</t>
  </si>
  <si>
    <t>Axel Cox</t>
  </si>
  <si>
    <t>Jason Dobbs</t>
  </si>
  <si>
    <t>Chad Perry</t>
  </si>
  <si>
    <t>L</t>
  </si>
  <si>
    <t>Jacory Wiley</t>
  </si>
  <si>
    <t>Jared Woodard</t>
  </si>
  <si>
    <t>Robert Perez</t>
  </si>
  <si>
    <t>Place</t>
  </si>
  <si>
    <t>W</t>
  </si>
  <si>
    <t>Evan Van Duyne</t>
  </si>
  <si>
    <t>Minnesota Millers</t>
  </si>
  <si>
    <t>Joe McCormick</t>
  </si>
  <si>
    <t>Rich Koppenjan</t>
  </si>
  <si>
    <t>Brandon Chesser</t>
  </si>
  <si>
    <t>Faith Penn</t>
  </si>
  <si>
    <t>Nick Silver</t>
  </si>
  <si>
    <t>Tanner Gers</t>
  </si>
  <si>
    <t>Ronald Jordan</t>
  </si>
  <si>
    <t>Riley Schmitz</t>
  </si>
  <si>
    <t>Adam Rodenbeck</t>
  </si>
  <si>
    <t>Sarai Hernandez</t>
  </si>
  <si>
    <t>Rob Dias</t>
  </si>
  <si>
    <t>Joe Yee</t>
  </si>
  <si>
    <t>Josh Xiong</t>
  </si>
  <si>
    <t>Tyler Rodriguez</t>
  </si>
  <si>
    <t>Lamont Bordley</t>
  </si>
  <si>
    <t>Not &gt;= 20</t>
  </si>
  <si>
    <t>Not &gt;= 4</t>
  </si>
  <si>
    <t>Not &gt;= 120</t>
  </si>
  <si>
    <t>New Jersey Titans</t>
  </si>
  <si>
    <t>BCS Outlaws</t>
  </si>
  <si>
    <t>Richie Flores</t>
  </si>
  <si>
    <t>Mike Jackson</t>
  </si>
  <si>
    <t>Lee Rodriguez</t>
  </si>
  <si>
    <t>Toby Gregory</t>
  </si>
  <si>
    <t>Marvin Morgan</t>
  </si>
  <si>
    <t>Mike Malloy</t>
  </si>
  <si>
    <t>Scott Hogwood</t>
  </si>
  <si>
    <t>Christian Thaxton</t>
  </si>
  <si>
    <t>Indy Edge</t>
  </si>
  <si>
    <t>Tim Hibner</t>
  </si>
  <si>
    <t>Kyle Kennedy</t>
  </si>
  <si>
    <t>Randy George</t>
  </si>
  <si>
    <t>Kyle Kuhlman</t>
  </si>
  <si>
    <t>Alex Barrera</t>
  </si>
  <si>
    <t>Shawn Devenish</t>
  </si>
  <si>
    <t>Todd Paulson</t>
  </si>
  <si>
    <t>John Margist</t>
  </si>
  <si>
    <t>Gerald Dycus</t>
  </si>
  <si>
    <t>Josh Perry</t>
  </si>
  <si>
    <t>D</t>
  </si>
  <si>
    <t>Cesar Lazcano</t>
  </si>
  <si>
    <t>Corion White</t>
  </si>
  <si>
    <t>Casey Bahn</t>
  </si>
  <si>
    <t>Jason Walters</t>
  </si>
  <si>
    <t>David Smith</t>
  </si>
  <si>
    <t>Pam Chesser</t>
  </si>
  <si>
    <t>Zach Buhler</t>
  </si>
  <si>
    <t>David Sanchez</t>
  </si>
  <si>
    <t>PJ Navarro</t>
  </si>
  <si>
    <t>John Marquez</t>
  </si>
  <si>
    <t>Alex Gamino</t>
  </si>
  <si>
    <t>Kim Blumenthal</t>
  </si>
  <si>
    <t>Courtney Williams</t>
  </si>
  <si>
    <t>Juan Munoz</t>
  </si>
  <si>
    <t>Justin Holland</t>
  </si>
  <si>
    <t>Darnell Jacobs</t>
  </si>
  <si>
    <t>Philly Fire</t>
  </si>
  <si>
    <t>Larry Reed</t>
  </si>
  <si>
    <t>Rosie Reed</t>
  </si>
  <si>
    <t>Justin Rhines</t>
  </si>
  <si>
    <t>Edgar Erickson</t>
  </si>
  <si>
    <t>Braille Bandits</t>
  </si>
  <si>
    <t>Corey White</t>
  </si>
  <si>
    <t>Carlos Black</t>
  </si>
  <si>
    <t>Demetris Morrow</t>
  </si>
  <si>
    <t>Ralph Smith</t>
  </si>
  <si>
    <t>Aaron See</t>
  </si>
  <si>
    <t>Joe Fleeks</t>
  </si>
  <si>
    <t>Ethan Johnston</t>
  </si>
  <si>
    <t>Marc Morris</t>
  </si>
  <si>
    <t>Garrick Scott</t>
  </si>
  <si>
    <t>Bob Selby</t>
  </si>
  <si>
    <t>John Parker</t>
  </si>
  <si>
    <t>Melvin Gatewood</t>
  </si>
  <si>
    <t>Chad Dillon</t>
  </si>
  <si>
    <t>Lamarion Aldridge</t>
  </si>
  <si>
    <t>Stanley Griffin</t>
  </si>
  <si>
    <t>Antonio Dobyne</t>
  </si>
  <si>
    <t>Kyle Borah</t>
  </si>
  <si>
    <t>Alvin Suarez</t>
  </si>
  <si>
    <t>Dakota Hogwood</t>
  </si>
  <si>
    <t>Jason Esterhuizen</t>
  </si>
  <si>
    <t>Atlanta Chaos</t>
  </si>
  <si>
    <t>Gateway Archers</t>
  </si>
  <si>
    <t>Mari Blumenthal</t>
  </si>
  <si>
    <t>Kevin Smith</t>
  </si>
  <si>
    <t>Chris Dunlavy</t>
  </si>
  <si>
    <t>Molly Fleming</t>
  </si>
  <si>
    <t>Darren Keepers</t>
  </si>
  <si>
    <t>Kyle Burris</t>
  </si>
  <si>
    <t>Alex Quick</t>
  </si>
  <si>
    <t>Gregory Roberts</t>
  </si>
  <si>
    <t>Guy Zuccarello</t>
  </si>
  <si>
    <t>Drew Crook</t>
  </si>
  <si>
    <t>Ron Cochran</t>
  </si>
  <si>
    <t>Peter Connolly</t>
  </si>
  <si>
    <t>Houston Hurricanes</t>
  </si>
  <si>
    <t>SGV Panthers</t>
  </si>
  <si>
    <t>DP</t>
  </si>
  <si>
    <t>HR</t>
  </si>
  <si>
    <t>Melissa Hoyt</t>
  </si>
  <si>
    <t>Shayne Cantan</t>
  </si>
  <si>
    <t>Alex Gonzales</t>
  </si>
  <si>
    <t>Hector Lara</t>
  </si>
  <si>
    <t>Kaitlyn Overshiner</t>
  </si>
  <si>
    <t>Darrell Keepers</t>
  </si>
  <si>
    <t>Pat Krouse</t>
  </si>
  <si>
    <t>Zak Turner</t>
  </si>
  <si>
    <t>OK Lookouts</t>
  </si>
  <si>
    <t>Ronnie Dowell</t>
  </si>
  <si>
    <t>Daniel Brock</t>
  </si>
  <si>
    <t>Pat Lemke</t>
  </si>
  <si>
    <t>Ikram Ikramullah</t>
  </si>
  <si>
    <t>Dylan Berry</t>
  </si>
  <si>
    <t>Nathan Weigand</t>
  </si>
  <si>
    <t>Kevin Burton</t>
  </si>
  <si>
    <t>Steve Miller</t>
  </si>
  <si>
    <t>Chris Kimball</t>
  </si>
  <si>
    <t>Joe Duncan</t>
  </si>
  <si>
    <t>Eric Varela</t>
  </si>
  <si>
    <t>Victor Hernandez</t>
  </si>
  <si>
    <t>Marion Parker</t>
  </si>
  <si>
    <t>Wilbert Turner</t>
  </si>
  <si>
    <t>Tony Guy</t>
  </si>
  <si>
    <t>Cleveland Scrappers</t>
  </si>
  <si>
    <t>St Louis Sirens</t>
  </si>
  <si>
    <t>John Gonzalez</t>
  </si>
  <si>
    <t>Jay Teagal</t>
  </si>
  <si>
    <t>David Gwin</t>
  </si>
  <si>
    <t>Alex Marositz</t>
  </si>
  <si>
    <t>Gina Natoli</t>
  </si>
  <si>
    <t>Ron Hawthorne</t>
  </si>
  <si>
    <t>Casey Krouse</t>
  </si>
  <si>
    <t>Henry Allen</t>
  </si>
  <si>
    <t>Zion Prince</t>
  </si>
  <si>
    <t>Kendrick Vaughn</t>
  </si>
  <si>
    <t>Leul McChesney</t>
  </si>
  <si>
    <t>Steve Puryear</t>
  </si>
  <si>
    <t>Josselyn Williams</t>
  </si>
  <si>
    <t>Jamelle Williams</t>
  </si>
  <si>
    <t>Hillary Oswald</t>
  </si>
  <si>
    <t>Abigail Junek</t>
  </si>
  <si>
    <t>Crystal Stark</t>
  </si>
  <si>
    <t>Hunter Frederick</t>
  </si>
  <si>
    <t>Matthew Graupner</t>
  </si>
  <si>
    <t>Jerry House</t>
  </si>
  <si>
    <t>Grant Simpson</t>
  </si>
  <si>
    <t>Noah Fenney</t>
  </si>
  <si>
    <t>Eric Cooley</t>
  </si>
  <si>
    <t>Brendan Wright</t>
  </si>
  <si>
    <t>Sean Walker</t>
  </si>
  <si>
    <t>Tori Andres</t>
  </si>
  <si>
    <t>Giovanni Francese</t>
  </si>
  <si>
    <t>Alex Gillaspie</t>
  </si>
  <si>
    <t>Joel Taulbee</t>
  </si>
  <si>
    <t>Daniel Diaz</t>
  </si>
  <si>
    <t>EJ Sellers</t>
  </si>
  <si>
    <t>Corey Turner</t>
  </si>
  <si>
    <t>Boston Strong</t>
  </si>
  <si>
    <t>John Crossley</t>
  </si>
  <si>
    <t>Leonard Myrick</t>
  </si>
  <si>
    <t>Roy Cody, Jr</t>
  </si>
  <si>
    <t>Dontrey Hunt</t>
  </si>
  <si>
    <t>Mike Hayes</t>
  </si>
  <si>
    <t>Felix Walker</t>
  </si>
  <si>
    <t>Cartez Hill</t>
  </si>
  <si>
    <t>Rookie</t>
  </si>
  <si>
    <t>N</t>
  </si>
  <si>
    <t>Y</t>
  </si>
  <si>
    <t>Game</t>
  </si>
  <si>
    <t>Position</t>
  </si>
  <si>
    <t>Andrew Bernet</t>
  </si>
  <si>
    <t>Dariuhs Sterling</t>
  </si>
  <si>
    <t>Jesus Concepcion</t>
  </si>
  <si>
    <t>Edwin Manning</t>
  </si>
  <si>
    <t>Michael Finn</t>
  </si>
  <si>
    <t>Ashley Melero</t>
  </si>
  <si>
    <t>Crystal Kowalski</t>
  </si>
  <si>
    <t>Pedro Aguirre</t>
  </si>
  <si>
    <t>Davieon Perez</t>
  </si>
  <si>
    <t>Inae Grace Lee</t>
  </si>
  <si>
    <t>Lupe Perez</t>
  </si>
  <si>
    <t>Anivar "Pedro" Garcia</t>
  </si>
  <si>
    <t>Dennis "Cousin" Lynch</t>
  </si>
  <si>
    <t>Darryl Minor</t>
  </si>
  <si>
    <t>Johnny "Steel" Cagle</t>
  </si>
  <si>
    <t>Alfonso Medrano</t>
  </si>
  <si>
    <t>Justin Romack</t>
  </si>
  <si>
    <t xml:space="preserve">Joseph Brooks </t>
  </si>
  <si>
    <t>Sarah Gardner</t>
  </si>
  <si>
    <t>Tyler Mireault</t>
  </si>
  <si>
    <t>Elena Regan</t>
  </si>
  <si>
    <t>Luis Rodriguez</t>
  </si>
  <si>
    <t>Luis Soto</t>
  </si>
  <si>
    <t>Rob Thayer</t>
  </si>
  <si>
    <t>Darren Black</t>
  </si>
  <si>
    <t>Johnny Coe</t>
  </si>
  <si>
    <t>Matthew de Brigard *</t>
  </si>
  <si>
    <t>Christine Diaz</t>
  </si>
  <si>
    <t>George Kamara</t>
  </si>
  <si>
    <t>Kelsey Linsenbigler</t>
  </si>
  <si>
    <t>Jack Mosko</t>
  </si>
  <si>
    <t>Chris Nagle</t>
  </si>
  <si>
    <t>Karen Nagle</t>
  </si>
  <si>
    <t>Wynter Pingel</t>
  </si>
  <si>
    <t>Matthew Puvogel</t>
  </si>
  <si>
    <t>Joseph Quintanilla</t>
  </si>
  <si>
    <t>James Sciortino</t>
  </si>
  <si>
    <t>Kahmile Whitby</t>
  </si>
  <si>
    <t>Joey Buizon</t>
  </si>
  <si>
    <t>Alberto Moreno*</t>
  </si>
  <si>
    <t>Don Argus</t>
  </si>
  <si>
    <t>Zephyryn Victor</t>
  </si>
  <si>
    <t>RoMario Blake</t>
  </si>
  <si>
    <t>Kathryn Jedynha</t>
  </si>
  <si>
    <t>Pameta McKenzie</t>
  </si>
  <si>
    <t>Jakesha Davis</t>
  </si>
  <si>
    <t>Jornya Hunter</t>
  </si>
  <si>
    <t>Gregory Thompson</t>
  </si>
  <si>
    <t>Priska Sylvestre</t>
  </si>
  <si>
    <t>BSO Philly Fire</t>
  </si>
  <si>
    <t>Meghan Fink</t>
  </si>
  <si>
    <t>Frank O'Neill</t>
  </si>
  <si>
    <t>Daniel  Hernandez</t>
  </si>
  <si>
    <t>Richard  Schultz</t>
  </si>
  <si>
    <t>Dustin  Youngren</t>
  </si>
  <si>
    <t>Michael Mcglashon</t>
  </si>
  <si>
    <t>Christina LaBondano</t>
  </si>
  <si>
    <t>Traci Parks</t>
  </si>
  <si>
    <t>Christian Keely</t>
  </si>
  <si>
    <t>Jeffrey Dell</t>
  </si>
  <si>
    <t xml:space="preserve">Mike Curtis </t>
  </si>
  <si>
    <t>Ricky Castaneda</t>
  </si>
  <si>
    <t>Nathan Lawson</t>
  </si>
  <si>
    <t>Richie Krussel</t>
  </si>
  <si>
    <t>Steven Patten</t>
  </si>
  <si>
    <t>Timothy Syphers</t>
  </si>
  <si>
    <t xml:space="preserve">Hunter Mouton </t>
  </si>
  <si>
    <t>Ronnie Bellomy</t>
  </si>
  <si>
    <t>Willy Harrison</t>
  </si>
  <si>
    <t>Erik Rodriguez</t>
  </si>
  <si>
    <t>Kaleb Wright</t>
  </si>
  <si>
    <t>Miguel Tello</t>
  </si>
  <si>
    <t>Sherlock Washington</t>
  </si>
  <si>
    <t>Jordan Flatt*</t>
  </si>
  <si>
    <t>Joe Higdon</t>
  </si>
  <si>
    <t>Cody Jeffers</t>
  </si>
  <si>
    <t>Stephen Guerra</t>
  </si>
  <si>
    <t>Jackson Holland*</t>
  </si>
  <si>
    <t>Alfonso Harrell</t>
  </si>
  <si>
    <t>Damien Gonzalez*</t>
  </si>
  <si>
    <t>Joey De Jesus</t>
  </si>
  <si>
    <t>Wali Salahuddin, Jr.</t>
  </si>
  <si>
    <t>Steve DiNome</t>
  </si>
  <si>
    <t>Corey Lloyd</t>
  </si>
  <si>
    <t>Oklahoma Lookouts</t>
  </si>
  <si>
    <t>Mark Ivy</t>
  </si>
  <si>
    <t>Kyle Ivy</t>
  </si>
  <si>
    <t>Aaron Higby</t>
  </si>
  <si>
    <t>Josh Sisson</t>
  </si>
  <si>
    <t>Gabe Weathers</t>
  </si>
  <si>
    <t>Cleo Stephans</t>
  </si>
  <si>
    <t>Frank Facio</t>
  </si>
  <si>
    <t>Jhon Jairo Rodriguez</t>
  </si>
  <si>
    <t>Leonardo Medina</t>
  </si>
  <si>
    <t>Bethzabet Estrada</t>
  </si>
  <si>
    <t>Colbey Haney</t>
  </si>
  <si>
    <t>St. Louis Sirens</t>
  </si>
  <si>
    <t>Klarah Bloomer*</t>
  </si>
  <si>
    <t>Kalari Girtley-Jackson</t>
  </si>
  <si>
    <t>Amy Sweigard</t>
  </si>
  <si>
    <t>Katherine Warren</t>
  </si>
  <si>
    <t>Jazmine Nelson*</t>
  </si>
  <si>
    <t>Ravin Roper</t>
  </si>
  <si>
    <t>Kendra Badger</t>
  </si>
  <si>
    <t>Timothy Chappell</t>
  </si>
  <si>
    <t xml:space="preserve">Roy Hutchins </t>
  </si>
  <si>
    <t xml:space="preserve">L. Darnell Williams </t>
  </si>
  <si>
    <t>Elzie Hasket Jr</t>
  </si>
  <si>
    <t>S</t>
  </si>
  <si>
    <t>M</t>
  </si>
  <si>
    <t>Abe Bilrron</t>
  </si>
  <si>
    <t>Kent Hagan</t>
  </si>
  <si>
    <t>Rasheed Manson</t>
  </si>
  <si>
    <t>U</t>
  </si>
  <si>
    <t>Def_Pos</t>
  </si>
  <si>
    <t>Def_G</t>
  </si>
  <si>
    <t>PO_S</t>
  </si>
  <si>
    <t>PO_M</t>
  </si>
  <si>
    <t>PO_D</t>
  </si>
  <si>
    <t>PO_U</t>
  </si>
  <si>
    <t>X</t>
  </si>
  <si>
    <t>Kpct</t>
  </si>
  <si>
    <t>Richard Schultz</t>
  </si>
  <si>
    <t>Offense</t>
  </si>
  <si>
    <t>Rank</t>
  </si>
  <si>
    <t>Defense</t>
  </si>
  <si>
    <t>Batters</t>
  </si>
  <si>
    <t>Pitching</t>
  </si>
  <si>
    <t>MVP</t>
  </si>
  <si>
    <t>K Pct.</t>
  </si>
  <si>
    <t>Fielding</t>
  </si>
  <si>
    <t>Allowed</t>
  </si>
  <si>
    <t>PO's</t>
  </si>
  <si>
    <t>Opponent</t>
  </si>
  <si>
    <t>Result</t>
  </si>
  <si>
    <t xml:space="preserve">PO </t>
  </si>
  <si>
    <t>Term</t>
  </si>
  <si>
    <t>Definition</t>
  </si>
  <si>
    <t>Y, N or blank (sourced from team roster)</t>
  </si>
  <si>
    <t>Defensive Games - # of games played minus games played as designated hitter</t>
  </si>
  <si>
    <t>Putouts made at Short position</t>
  </si>
  <si>
    <t>Putouts made at Middle position</t>
  </si>
  <si>
    <t>Putouts made at Deep position</t>
  </si>
  <si>
    <t>Putouts made from multiple positions in the same game</t>
  </si>
  <si>
    <t>Putouts per defensive games played</t>
  </si>
  <si>
    <t>Strikeout Percentage</t>
  </si>
  <si>
    <t>Fielding %</t>
  </si>
  <si>
    <t>Total putouts divided by the sum of total putouts and total runs allowed</t>
  </si>
  <si>
    <t>Final Defensive Position - Defensive position applied to all defensive games. If putouts were made from multiple positions across games or within the same game, then player is assigned a "U" (utility) position. Blank = No putouts made.</t>
  </si>
  <si>
    <t>Number of Putouts (on defense)</t>
  </si>
  <si>
    <t>Number of Strikeouts</t>
  </si>
  <si>
    <t>Number of Runs scored</t>
  </si>
  <si>
    <t>Number of At Bats</t>
  </si>
  <si>
    <t>Number of Double Plays</t>
  </si>
  <si>
    <t>Number of Home Runs</t>
  </si>
  <si>
    <t xml:space="preserve">Defensive Position played that game - based on putouts made (blank  = didn't play defense; X = No putout made; U = putout made from multiple positions)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</si>
</sst>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NumberFormat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/>
    <xf numFmtId="10" fontId="0" fillId="0" borderId="0" xfId="1" applyNumberFormat="1" applyFont="1"/>
    <xf numFmtId="0" fontId="0" fillId="0" borderId="3" xfId="0" applyBorder="1"/>
    <xf numFmtId="164" fontId="0" fillId="0" borderId="4" xfId="0" applyNumberFormat="1" applyBorder="1"/>
    <xf numFmtId="164" fontId="0" fillId="0" borderId="3" xfId="0" applyNumberFormat="1" applyBorder="1"/>
    <xf numFmtId="0" fontId="1" fillId="0" borderId="3" xfId="0" applyFont="1" applyBorder="1" applyAlignment="1">
      <alignment horizontal="center"/>
    </xf>
    <xf numFmtId="164" fontId="0" fillId="0" borderId="4" xfId="0" quotePrefix="1" applyNumberFormat="1" applyBorder="1"/>
    <xf numFmtId="164" fontId="0" fillId="0" borderId="3" xfId="0" quotePrefix="1" applyNumberFormat="1" applyBorder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2CDDC"/>
      <color rgb="FFCC99FF"/>
      <color rgb="FF00FF00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A0A0-BC5A-A542-88E5-1DC1A6E37FED}">
  <sheetPr codeName="Sheet1"/>
  <dimension ref="A1:B18"/>
  <sheetViews>
    <sheetView workbookViewId="0">
      <selection activeCell="B4" sqref="B4"/>
    </sheetView>
  </sheetViews>
  <sheetFormatPr baseColWidth="10" defaultRowHeight="13" x14ac:dyDescent="0.15"/>
  <cols>
    <col min="2" max="2" width="67.5" customWidth="1"/>
  </cols>
  <sheetData>
    <row r="1" spans="1:2" x14ac:dyDescent="0.15">
      <c r="A1" s="21" t="s">
        <v>340</v>
      </c>
      <c r="B1" s="21" t="s">
        <v>341</v>
      </c>
    </row>
    <row r="2" spans="1:2" x14ac:dyDescent="0.15">
      <c r="A2" t="s">
        <v>199</v>
      </c>
      <c r="B2" t="s">
        <v>342</v>
      </c>
    </row>
    <row r="3" spans="1:2" x14ac:dyDescent="0.15">
      <c r="A3" t="s">
        <v>203</v>
      </c>
      <c r="B3" t="s">
        <v>359</v>
      </c>
    </row>
    <row r="4" spans="1:2" x14ac:dyDescent="0.15">
      <c r="A4" t="s">
        <v>318</v>
      </c>
      <c r="B4" t="s">
        <v>352</v>
      </c>
    </row>
    <row r="5" spans="1:2" x14ac:dyDescent="0.15">
      <c r="A5" t="s">
        <v>0</v>
      </c>
      <c r="B5" t="s">
        <v>356</v>
      </c>
    </row>
    <row r="6" spans="1:2" x14ac:dyDescent="0.15">
      <c r="A6" t="s">
        <v>1</v>
      </c>
      <c r="B6" t="s">
        <v>355</v>
      </c>
    </row>
    <row r="7" spans="1:2" x14ac:dyDescent="0.15">
      <c r="A7" t="s">
        <v>2</v>
      </c>
      <c r="B7" t="s">
        <v>354</v>
      </c>
    </row>
    <row r="8" spans="1:2" x14ac:dyDescent="0.15">
      <c r="A8" t="s">
        <v>3</v>
      </c>
      <c r="B8" t="s">
        <v>353</v>
      </c>
    </row>
    <row r="9" spans="1:2" x14ac:dyDescent="0.15">
      <c r="A9" t="s">
        <v>131</v>
      </c>
      <c r="B9" t="s">
        <v>357</v>
      </c>
    </row>
    <row r="10" spans="1:2" x14ac:dyDescent="0.15">
      <c r="A10" t="s">
        <v>132</v>
      </c>
      <c r="B10" t="s">
        <v>358</v>
      </c>
    </row>
    <row r="11" spans="1:2" x14ac:dyDescent="0.15">
      <c r="A11" t="s">
        <v>319</v>
      </c>
      <c r="B11" t="s">
        <v>343</v>
      </c>
    </row>
    <row r="12" spans="1:2" x14ac:dyDescent="0.15">
      <c r="A12" t="s">
        <v>320</v>
      </c>
      <c r="B12" t="s">
        <v>344</v>
      </c>
    </row>
    <row r="13" spans="1:2" x14ac:dyDescent="0.15">
      <c r="A13" t="s">
        <v>321</v>
      </c>
      <c r="B13" t="s">
        <v>345</v>
      </c>
    </row>
    <row r="14" spans="1:2" x14ac:dyDescent="0.15">
      <c r="A14" t="s">
        <v>322</v>
      </c>
      <c r="B14" t="s">
        <v>346</v>
      </c>
    </row>
    <row r="15" spans="1:2" x14ac:dyDescent="0.15">
      <c r="A15" t="s">
        <v>323</v>
      </c>
      <c r="B15" t="s">
        <v>347</v>
      </c>
    </row>
    <row r="16" spans="1:2" x14ac:dyDescent="0.15">
      <c r="A16" t="s">
        <v>9</v>
      </c>
      <c r="B16" t="s">
        <v>348</v>
      </c>
    </row>
    <row r="17" spans="1:2" x14ac:dyDescent="0.15">
      <c r="A17" t="s">
        <v>325</v>
      </c>
      <c r="B17" t="s">
        <v>349</v>
      </c>
    </row>
    <row r="18" spans="1:2" x14ac:dyDescent="0.15">
      <c r="A18" t="s">
        <v>350</v>
      </c>
      <c r="B18" t="s">
        <v>351</v>
      </c>
    </row>
  </sheetData>
  <sheetProtection algorithmName="SHA-512" hashValue="kSc/BaWSFtrg4NsvYUIq4uDLgDAPmtz4qVoGFDCkt6+Eb7KBl5CvKjPe9FUBx1Ri2z//cyCEvfd1uviHMPNYGw==" saltValue="lWdTYs9samQ0OQ35ogint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24226-0E8B-49D2-ABE2-EB5FAB254072}">
  <sheetPr codeName="Sheet2"/>
  <dimension ref="A1:Q240"/>
  <sheetViews>
    <sheetView tabSelected="1" workbookViewId="0">
      <selection activeCell="T4" sqref="T4"/>
    </sheetView>
  </sheetViews>
  <sheetFormatPr baseColWidth="10" defaultColWidth="8.83203125" defaultRowHeight="13" x14ac:dyDescent="0.15"/>
  <cols>
    <col min="1" max="1" width="18" bestFit="1" customWidth="1"/>
    <col min="2" max="2" width="20" bestFit="1" customWidth="1"/>
  </cols>
  <sheetData>
    <row r="1" spans="1:17" x14ac:dyDescent="0.15">
      <c r="A1" s="10" t="s">
        <v>7</v>
      </c>
      <c r="B1" s="10" t="s">
        <v>6</v>
      </c>
      <c r="C1" s="10" t="s">
        <v>199</v>
      </c>
      <c r="D1" s="10" t="s">
        <v>318</v>
      </c>
      <c r="E1" s="10" t="s">
        <v>0</v>
      </c>
      <c r="F1" s="10" t="s">
        <v>1</v>
      </c>
      <c r="G1" s="10" t="s">
        <v>2</v>
      </c>
      <c r="H1" s="10" t="s">
        <v>3</v>
      </c>
      <c r="I1" s="10" t="s">
        <v>131</v>
      </c>
      <c r="J1" s="10" t="s">
        <v>132</v>
      </c>
      <c r="K1" s="10" t="s">
        <v>8</v>
      </c>
      <c r="L1" s="10" t="s">
        <v>319</v>
      </c>
      <c r="M1" s="10" t="s">
        <v>320</v>
      </c>
      <c r="N1" s="10" t="s">
        <v>321</v>
      </c>
      <c r="O1" s="10" t="s">
        <v>322</v>
      </c>
      <c r="P1" s="10" t="s">
        <v>323</v>
      </c>
      <c r="Q1" s="10" t="s">
        <v>9</v>
      </c>
    </row>
    <row r="2" spans="1:17" x14ac:dyDescent="0.15">
      <c r="A2" s="5" t="s">
        <v>115</v>
      </c>
      <c r="B2" s="5" t="s">
        <v>195</v>
      </c>
      <c r="C2" s="5" t="s">
        <v>200</v>
      </c>
      <c r="D2" s="5" t="s">
        <v>72</v>
      </c>
      <c r="E2" s="5">
        <v>33</v>
      </c>
      <c r="F2" s="5">
        <v>13</v>
      </c>
      <c r="G2" s="5">
        <v>12</v>
      </c>
      <c r="H2" s="5">
        <v>3</v>
      </c>
      <c r="I2" s="5">
        <v>0</v>
      </c>
      <c r="J2" s="5">
        <v>0</v>
      </c>
      <c r="K2" s="8">
        <f t="shared" ref="K2:K65" si="0">IF(E2=0,"",F2/E2)</f>
        <v>0.39393939393939392</v>
      </c>
      <c r="L2" s="5">
        <v>8</v>
      </c>
      <c r="M2" s="5">
        <v>0</v>
      </c>
      <c r="N2" s="5">
        <v>0</v>
      </c>
      <c r="O2" s="5">
        <v>3</v>
      </c>
      <c r="P2" s="5">
        <v>0</v>
      </c>
      <c r="Q2" s="8">
        <f t="shared" ref="Q2:Q65" si="1">IF(L2=0,"",H2/L2)</f>
        <v>0.375</v>
      </c>
    </row>
    <row r="3" spans="1:17" x14ac:dyDescent="0.15">
      <c r="A3" s="5" t="s">
        <v>115</v>
      </c>
      <c r="B3" s="5" t="s">
        <v>196</v>
      </c>
      <c r="C3" s="5"/>
      <c r="D3" s="5" t="s">
        <v>312</v>
      </c>
      <c r="E3" s="5">
        <v>30</v>
      </c>
      <c r="F3" s="5">
        <v>9</v>
      </c>
      <c r="G3" s="5">
        <v>7</v>
      </c>
      <c r="H3" s="5">
        <v>10</v>
      </c>
      <c r="I3" s="5">
        <v>0</v>
      </c>
      <c r="J3" s="5">
        <v>0</v>
      </c>
      <c r="K3" s="8">
        <f t="shared" si="0"/>
        <v>0.3</v>
      </c>
      <c r="L3" s="5">
        <v>7</v>
      </c>
      <c r="M3" s="5">
        <v>10</v>
      </c>
      <c r="N3" s="5">
        <v>0</v>
      </c>
      <c r="O3" s="5">
        <v>0</v>
      </c>
      <c r="P3" s="5">
        <v>0</v>
      </c>
      <c r="Q3" s="8">
        <f t="shared" si="1"/>
        <v>1.4285714285714286</v>
      </c>
    </row>
    <row r="4" spans="1:17" x14ac:dyDescent="0.15">
      <c r="A4" s="5" t="s">
        <v>115</v>
      </c>
      <c r="B4" s="5" t="s">
        <v>103</v>
      </c>
      <c r="C4" s="5" t="s">
        <v>200</v>
      </c>
      <c r="D4" s="5" t="s">
        <v>72</v>
      </c>
      <c r="E4" s="5">
        <v>30</v>
      </c>
      <c r="F4" s="5">
        <v>8</v>
      </c>
      <c r="G4" s="5">
        <v>16</v>
      </c>
      <c r="H4" s="5">
        <v>6</v>
      </c>
      <c r="I4" s="5">
        <v>0</v>
      </c>
      <c r="J4" s="5">
        <v>0</v>
      </c>
      <c r="K4" s="8">
        <f t="shared" si="0"/>
        <v>0.26666666666666666</v>
      </c>
      <c r="L4" s="5">
        <v>8</v>
      </c>
      <c r="M4" s="5">
        <v>0</v>
      </c>
      <c r="N4" s="5">
        <v>0</v>
      </c>
      <c r="O4" s="5">
        <v>6</v>
      </c>
      <c r="P4" s="5">
        <v>0</v>
      </c>
      <c r="Q4" s="8">
        <f t="shared" si="1"/>
        <v>0.75</v>
      </c>
    </row>
    <row r="5" spans="1:17" x14ac:dyDescent="0.15">
      <c r="A5" s="5" t="s">
        <v>115</v>
      </c>
      <c r="B5" s="5" t="s">
        <v>194</v>
      </c>
      <c r="C5" s="5" t="s">
        <v>200</v>
      </c>
      <c r="D5" s="5" t="s">
        <v>72</v>
      </c>
      <c r="E5" s="5">
        <v>29</v>
      </c>
      <c r="F5" s="5">
        <v>3</v>
      </c>
      <c r="G5" s="5">
        <v>9</v>
      </c>
      <c r="H5" s="5">
        <v>2</v>
      </c>
      <c r="I5" s="5">
        <v>0</v>
      </c>
      <c r="J5" s="5">
        <v>0</v>
      </c>
      <c r="K5" s="8">
        <f t="shared" si="0"/>
        <v>0.10344827586206896</v>
      </c>
      <c r="L5" s="5">
        <v>8</v>
      </c>
      <c r="M5" s="5">
        <v>0</v>
      </c>
      <c r="N5" s="5">
        <v>0</v>
      </c>
      <c r="O5" s="5">
        <v>2</v>
      </c>
      <c r="P5" s="5">
        <v>0</v>
      </c>
      <c r="Q5" s="8">
        <f t="shared" si="1"/>
        <v>0.25</v>
      </c>
    </row>
    <row r="6" spans="1:17" x14ac:dyDescent="0.15">
      <c r="A6" s="5" t="s">
        <v>115</v>
      </c>
      <c r="B6" s="5" t="s">
        <v>316</v>
      </c>
      <c r="C6" s="5" t="s">
        <v>201</v>
      </c>
      <c r="D6" s="5" t="s">
        <v>312</v>
      </c>
      <c r="E6" s="5">
        <v>28</v>
      </c>
      <c r="F6" s="5">
        <v>9</v>
      </c>
      <c r="G6" s="5">
        <v>11</v>
      </c>
      <c r="H6" s="5">
        <v>22</v>
      </c>
      <c r="I6" s="5">
        <v>0</v>
      </c>
      <c r="J6" s="5">
        <v>0</v>
      </c>
      <c r="K6" s="8">
        <f t="shared" si="0"/>
        <v>0.32142857142857145</v>
      </c>
      <c r="L6" s="5">
        <v>8</v>
      </c>
      <c r="M6" s="5">
        <v>22</v>
      </c>
      <c r="N6" s="5">
        <v>0</v>
      </c>
      <c r="O6" s="5">
        <v>0</v>
      </c>
      <c r="P6" s="5">
        <v>0</v>
      </c>
      <c r="Q6" s="8">
        <f t="shared" si="1"/>
        <v>2.75</v>
      </c>
    </row>
    <row r="7" spans="1:17" x14ac:dyDescent="0.15">
      <c r="A7" s="5" t="s">
        <v>115</v>
      </c>
      <c r="B7" s="5" t="s">
        <v>197</v>
      </c>
      <c r="C7" s="5" t="s">
        <v>201</v>
      </c>
      <c r="D7" s="5" t="s">
        <v>312</v>
      </c>
      <c r="E7" s="5">
        <v>16</v>
      </c>
      <c r="F7" s="5">
        <v>0</v>
      </c>
      <c r="G7" s="5">
        <v>10</v>
      </c>
      <c r="H7" s="5">
        <v>16</v>
      </c>
      <c r="I7" s="5">
        <v>0</v>
      </c>
      <c r="J7" s="5">
        <v>0</v>
      </c>
      <c r="K7" s="8">
        <f t="shared" si="0"/>
        <v>0</v>
      </c>
      <c r="L7" s="5">
        <v>8</v>
      </c>
      <c r="M7" s="5">
        <v>16</v>
      </c>
      <c r="N7" s="5">
        <v>0</v>
      </c>
      <c r="O7" s="5">
        <v>0</v>
      </c>
      <c r="P7" s="5">
        <v>0</v>
      </c>
      <c r="Q7" s="8">
        <f t="shared" si="1"/>
        <v>2</v>
      </c>
    </row>
    <row r="8" spans="1:17" x14ac:dyDescent="0.15">
      <c r="A8" s="5" t="s">
        <v>115</v>
      </c>
      <c r="B8" s="5" t="s">
        <v>88</v>
      </c>
      <c r="C8" s="5" t="s">
        <v>200</v>
      </c>
      <c r="D8" s="5" t="s">
        <v>312</v>
      </c>
      <c r="E8" s="5">
        <v>11</v>
      </c>
      <c r="F8" s="5">
        <v>1</v>
      </c>
      <c r="G8" s="5">
        <v>4</v>
      </c>
      <c r="H8" s="5">
        <v>1</v>
      </c>
      <c r="I8" s="5">
        <v>0</v>
      </c>
      <c r="J8" s="5">
        <v>0</v>
      </c>
      <c r="K8" s="8">
        <f t="shared" si="0"/>
        <v>9.0909090909090912E-2</v>
      </c>
      <c r="L8" s="5">
        <v>4</v>
      </c>
      <c r="M8" s="5">
        <v>1</v>
      </c>
      <c r="N8" s="5">
        <v>0</v>
      </c>
      <c r="O8" s="5">
        <v>0</v>
      </c>
      <c r="P8" s="5">
        <v>0</v>
      </c>
      <c r="Q8" s="8">
        <f t="shared" si="1"/>
        <v>0.25</v>
      </c>
    </row>
    <row r="9" spans="1:17" x14ac:dyDescent="0.15">
      <c r="A9" s="7" t="s">
        <v>115</v>
      </c>
      <c r="B9" s="7" t="s">
        <v>85</v>
      </c>
      <c r="C9" s="7" t="s">
        <v>200</v>
      </c>
      <c r="D9" s="7" t="s">
        <v>312</v>
      </c>
      <c r="E9" s="7">
        <v>5</v>
      </c>
      <c r="F9" s="7">
        <v>0</v>
      </c>
      <c r="G9" s="7">
        <v>2</v>
      </c>
      <c r="H9" s="7">
        <v>3</v>
      </c>
      <c r="I9" s="7">
        <v>0</v>
      </c>
      <c r="J9" s="7">
        <v>0</v>
      </c>
      <c r="K9" s="9">
        <f t="shared" si="0"/>
        <v>0</v>
      </c>
      <c r="L9" s="7">
        <v>3</v>
      </c>
      <c r="M9" s="7">
        <v>3</v>
      </c>
      <c r="N9" s="7">
        <v>0</v>
      </c>
      <c r="O9" s="7">
        <v>0</v>
      </c>
      <c r="P9" s="7">
        <v>0</v>
      </c>
      <c r="Q9" s="9">
        <f t="shared" si="1"/>
        <v>1</v>
      </c>
    </row>
    <row r="10" spans="1:17" x14ac:dyDescent="0.15">
      <c r="A10" s="5" t="s">
        <v>14</v>
      </c>
      <c r="B10" s="5" t="s">
        <v>205</v>
      </c>
      <c r="C10" s="5" t="s">
        <v>200</v>
      </c>
      <c r="D10" s="5" t="s">
        <v>312</v>
      </c>
      <c r="E10" s="5">
        <v>29</v>
      </c>
      <c r="F10" s="5">
        <v>12</v>
      </c>
      <c r="G10" s="5">
        <v>7</v>
      </c>
      <c r="H10" s="5">
        <v>47</v>
      </c>
      <c r="I10" s="5">
        <v>0</v>
      </c>
      <c r="J10" s="5">
        <v>0</v>
      </c>
      <c r="K10" s="8">
        <f t="shared" si="0"/>
        <v>0.41379310344827586</v>
      </c>
      <c r="L10" s="5">
        <v>7</v>
      </c>
      <c r="M10" s="5">
        <v>47</v>
      </c>
      <c r="N10" s="5">
        <v>0</v>
      </c>
      <c r="O10" s="5">
        <v>0</v>
      </c>
      <c r="P10" s="5">
        <v>0</v>
      </c>
      <c r="Q10" s="8">
        <f t="shared" si="1"/>
        <v>6.7142857142857144</v>
      </c>
    </row>
    <row r="11" spans="1:17" x14ac:dyDescent="0.15">
      <c r="A11" s="5" t="s">
        <v>14</v>
      </c>
      <c r="B11" s="5" t="s">
        <v>170</v>
      </c>
      <c r="C11" s="5" t="s">
        <v>200</v>
      </c>
      <c r="D11" s="5" t="s">
        <v>313</v>
      </c>
      <c r="E11" s="5">
        <v>22</v>
      </c>
      <c r="F11" s="5">
        <v>9</v>
      </c>
      <c r="G11" s="5">
        <v>7</v>
      </c>
      <c r="H11" s="5">
        <v>1</v>
      </c>
      <c r="I11" s="5">
        <v>0</v>
      </c>
      <c r="J11" s="5">
        <v>0</v>
      </c>
      <c r="K11" s="8">
        <f t="shared" si="0"/>
        <v>0.40909090909090912</v>
      </c>
      <c r="L11" s="5">
        <v>5</v>
      </c>
      <c r="M11" s="5">
        <v>0</v>
      </c>
      <c r="N11" s="5">
        <v>1</v>
      </c>
      <c r="O11" s="5">
        <v>0</v>
      </c>
      <c r="P11" s="5">
        <v>0</v>
      </c>
      <c r="Q11" s="8">
        <f t="shared" si="1"/>
        <v>0.2</v>
      </c>
    </row>
    <row r="12" spans="1:17" x14ac:dyDescent="0.15">
      <c r="A12" s="5" t="s">
        <v>14</v>
      </c>
      <c r="B12" s="5" t="s">
        <v>208</v>
      </c>
      <c r="C12" s="5" t="s">
        <v>200</v>
      </c>
      <c r="D12" s="5" t="s">
        <v>313</v>
      </c>
      <c r="E12" s="5">
        <v>20</v>
      </c>
      <c r="F12" s="5">
        <v>8</v>
      </c>
      <c r="G12" s="5">
        <v>8</v>
      </c>
      <c r="H12" s="5">
        <v>9</v>
      </c>
      <c r="I12" s="5">
        <v>0</v>
      </c>
      <c r="J12" s="5">
        <v>0</v>
      </c>
      <c r="K12" s="8">
        <f t="shared" si="0"/>
        <v>0.4</v>
      </c>
      <c r="L12" s="5">
        <v>5</v>
      </c>
      <c r="M12" s="5">
        <v>0</v>
      </c>
      <c r="N12" s="5">
        <v>9</v>
      </c>
      <c r="O12" s="5">
        <v>0</v>
      </c>
      <c r="P12" s="5">
        <v>0</v>
      </c>
      <c r="Q12" s="8">
        <f t="shared" si="1"/>
        <v>1.8</v>
      </c>
    </row>
    <row r="13" spans="1:17" x14ac:dyDescent="0.15">
      <c r="A13" s="5" t="s">
        <v>14</v>
      </c>
      <c r="B13" s="5" t="s">
        <v>204</v>
      </c>
      <c r="C13" s="5" t="s">
        <v>200</v>
      </c>
      <c r="D13" s="5" t="s">
        <v>312</v>
      </c>
      <c r="E13" s="5">
        <v>19</v>
      </c>
      <c r="F13" s="5">
        <v>7</v>
      </c>
      <c r="G13" s="5">
        <v>3</v>
      </c>
      <c r="H13" s="5">
        <v>10</v>
      </c>
      <c r="I13" s="5">
        <v>0</v>
      </c>
      <c r="J13" s="5">
        <v>0</v>
      </c>
      <c r="K13" s="8">
        <f t="shared" si="0"/>
        <v>0.36842105263157893</v>
      </c>
      <c r="L13" s="5">
        <v>6</v>
      </c>
      <c r="M13" s="5">
        <v>10</v>
      </c>
      <c r="N13" s="5">
        <v>0</v>
      </c>
      <c r="O13" s="5">
        <v>0</v>
      </c>
      <c r="P13" s="5">
        <v>0</v>
      </c>
      <c r="Q13" s="8">
        <f t="shared" si="1"/>
        <v>1.6666666666666667</v>
      </c>
    </row>
    <row r="14" spans="1:17" x14ac:dyDescent="0.15">
      <c r="A14" s="5" t="s">
        <v>14</v>
      </c>
      <c r="B14" s="5" t="s">
        <v>143</v>
      </c>
      <c r="C14" s="5" t="s">
        <v>200</v>
      </c>
      <c r="D14" s="5" t="s">
        <v>313</v>
      </c>
      <c r="E14" s="5">
        <v>19</v>
      </c>
      <c r="F14" s="5">
        <v>2</v>
      </c>
      <c r="G14" s="5">
        <v>2</v>
      </c>
      <c r="H14" s="5">
        <v>2</v>
      </c>
      <c r="I14" s="5">
        <v>0</v>
      </c>
      <c r="J14" s="5">
        <v>0</v>
      </c>
      <c r="K14" s="8">
        <f t="shared" si="0"/>
        <v>0.10526315789473684</v>
      </c>
      <c r="L14" s="5">
        <v>2</v>
      </c>
      <c r="M14" s="5">
        <v>0</v>
      </c>
      <c r="N14" s="5">
        <v>2</v>
      </c>
      <c r="O14" s="5">
        <v>0</v>
      </c>
      <c r="P14" s="5">
        <v>0</v>
      </c>
      <c r="Q14" s="8">
        <f t="shared" si="1"/>
        <v>1</v>
      </c>
    </row>
    <row r="15" spans="1:17" x14ac:dyDescent="0.15">
      <c r="A15" s="5" t="s">
        <v>14</v>
      </c>
      <c r="B15" s="5" t="s">
        <v>207</v>
      </c>
      <c r="C15" s="5" t="s">
        <v>200</v>
      </c>
      <c r="D15" s="5" t="s">
        <v>313</v>
      </c>
      <c r="E15" s="5">
        <v>18</v>
      </c>
      <c r="F15" s="5">
        <v>4</v>
      </c>
      <c r="G15" s="5">
        <v>3</v>
      </c>
      <c r="H15" s="5">
        <v>1</v>
      </c>
      <c r="I15" s="5">
        <v>0</v>
      </c>
      <c r="J15" s="5">
        <v>0</v>
      </c>
      <c r="K15" s="8">
        <f t="shared" si="0"/>
        <v>0.22222222222222221</v>
      </c>
      <c r="L15" s="5">
        <v>8</v>
      </c>
      <c r="M15" s="5">
        <v>0</v>
      </c>
      <c r="N15" s="5">
        <v>1</v>
      </c>
      <c r="O15" s="5">
        <v>0</v>
      </c>
      <c r="P15" s="5">
        <v>0</v>
      </c>
      <c r="Q15" s="8">
        <f t="shared" si="1"/>
        <v>0.125</v>
      </c>
    </row>
    <row r="16" spans="1:17" x14ac:dyDescent="0.15">
      <c r="A16" s="5" t="s">
        <v>14</v>
      </c>
      <c r="B16" s="5" t="s">
        <v>10</v>
      </c>
      <c r="C16" s="5" t="s">
        <v>200</v>
      </c>
      <c r="D16" s="5" t="s">
        <v>72</v>
      </c>
      <c r="E16" s="5">
        <v>18</v>
      </c>
      <c r="F16" s="5">
        <v>2</v>
      </c>
      <c r="G16" s="5">
        <v>8</v>
      </c>
      <c r="H16" s="5">
        <v>2</v>
      </c>
      <c r="I16" s="5">
        <v>0</v>
      </c>
      <c r="J16" s="5">
        <v>0</v>
      </c>
      <c r="K16" s="8">
        <f t="shared" si="0"/>
        <v>0.1111111111111111</v>
      </c>
      <c r="L16" s="5">
        <v>6</v>
      </c>
      <c r="M16" s="5">
        <v>0</v>
      </c>
      <c r="N16" s="5">
        <v>0</v>
      </c>
      <c r="O16" s="5">
        <v>2</v>
      </c>
      <c r="P16" s="5">
        <v>0</v>
      </c>
      <c r="Q16" s="8">
        <f t="shared" si="1"/>
        <v>0.33333333333333331</v>
      </c>
    </row>
    <row r="17" spans="1:17" x14ac:dyDescent="0.15">
      <c r="A17" s="5" t="s">
        <v>14</v>
      </c>
      <c r="B17" s="5" t="s">
        <v>136</v>
      </c>
      <c r="C17" s="5" t="s">
        <v>200</v>
      </c>
      <c r="D17" s="5"/>
      <c r="E17" s="5">
        <v>11</v>
      </c>
      <c r="F17" s="5">
        <v>2</v>
      </c>
      <c r="G17" s="5">
        <v>7</v>
      </c>
      <c r="H17" s="5">
        <v>0</v>
      </c>
      <c r="I17" s="5">
        <v>0</v>
      </c>
      <c r="J17" s="5">
        <v>0</v>
      </c>
      <c r="K17" s="8">
        <f t="shared" si="0"/>
        <v>0.18181818181818182</v>
      </c>
      <c r="L17" s="5">
        <v>5</v>
      </c>
      <c r="M17" s="5">
        <v>0</v>
      </c>
      <c r="N17" s="5">
        <v>0</v>
      </c>
      <c r="O17" s="5">
        <v>0</v>
      </c>
      <c r="P17" s="5">
        <v>0</v>
      </c>
      <c r="Q17" s="8">
        <f t="shared" si="1"/>
        <v>0</v>
      </c>
    </row>
    <row r="18" spans="1:17" x14ac:dyDescent="0.15">
      <c r="A18" s="5" t="s">
        <v>14</v>
      </c>
      <c r="B18" s="5" t="s">
        <v>212</v>
      </c>
      <c r="C18" s="5" t="s">
        <v>200</v>
      </c>
      <c r="D18" s="5" t="s">
        <v>72</v>
      </c>
      <c r="E18" s="5">
        <v>10</v>
      </c>
      <c r="F18" s="5">
        <v>3</v>
      </c>
      <c r="G18" s="5">
        <v>1</v>
      </c>
      <c r="H18" s="5">
        <v>2</v>
      </c>
      <c r="I18" s="5">
        <v>0</v>
      </c>
      <c r="J18" s="5">
        <v>0</v>
      </c>
      <c r="K18" s="8">
        <f t="shared" si="0"/>
        <v>0.3</v>
      </c>
      <c r="L18" s="5">
        <v>8</v>
      </c>
      <c r="M18" s="5">
        <v>0</v>
      </c>
      <c r="N18" s="5">
        <v>0</v>
      </c>
      <c r="O18" s="5">
        <v>2</v>
      </c>
      <c r="P18" s="5">
        <v>0</v>
      </c>
      <c r="Q18" s="8">
        <f t="shared" si="1"/>
        <v>0.25</v>
      </c>
    </row>
    <row r="19" spans="1:17" x14ac:dyDescent="0.15">
      <c r="A19" s="5" t="s">
        <v>14</v>
      </c>
      <c r="B19" s="5" t="s">
        <v>206</v>
      </c>
      <c r="C19" s="5" t="s">
        <v>201</v>
      </c>
      <c r="D19" s="5" t="s">
        <v>313</v>
      </c>
      <c r="E19" s="5">
        <v>10</v>
      </c>
      <c r="F19" s="5">
        <v>2</v>
      </c>
      <c r="G19" s="5">
        <v>2</v>
      </c>
      <c r="H19" s="5">
        <v>1</v>
      </c>
      <c r="I19" s="5">
        <v>0</v>
      </c>
      <c r="J19" s="5">
        <v>0</v>
      </c>
      <c r="K19" s="8">
        <f t="shared" si="0"/>
        <v>0.2</v>
      </c>
      <c r="L19" s="5">
        <v>5</v>
      </c>
      <c r="M19" s="5">
        <v>0</v>
      </c>
      <c r="N19" s="5">
        <v>1</v>
      </c>
      <c r="O19" s="5">
        <v>0</v>
      </c>
      <c r="P19" s="5">
        <v>0</v>
      </c>
      <c r="Q19" s="8">
        <f t="shared" si="1"/>
        <v>0.2</v>
      </c>
    </row>
    <row r="20" spans="1:17" x14ac:dyDescent="0.15">
      <c r="A20" s="5" t="s">
        <v>14</v>
      </c>
      <c r="B20" s="5" t="s">
        <v>211</v>
      </c>
      <c r="C20" s="5" t="s">
        <v>201</v>
      </c>
      <c r="D20" s="5"/>
      <c r="E20" s="5">
        <v>5</v>
      </c>
      <c r="F20" s="5">
        <v>0</v>
      </c>
      <c r="G20" s="5">
        <v>4</v>
      </c>
      <c r="H20" s="5">
        <v>0</v>
      </c>
      <c r="I20" s="5">
        <v>0</v>
      </c>
      <c r="J20" s="5">
        <v>0</v>
      </c>
      <c r="K20" s="8">
        <f t="shared" si="0"/>
        <v>0</v>
      </c>
      <c r="L20" s="5">
        <v>3</v>
      </c>
      <c r="M20" s="5">
        <v>0</v>
      </c>
      <c r="N20" s="5">
        <v>0</v>
      </c>
      <c r="O20" s="5">
        <v>0</v>
      </c>
      <c r="P20" s="5">
        <v>0</v>
      </c>
      <c r="Q20" s="8">
        <f t="shared" si="1"/>
        <v>0</v>
      </c>
    </row>
    <row r="21" spans="1:17" x14ac:dyDescent="0.15">
      <c r="A21" s="5" t="s">
        <v>14</v>
      </c>
      <c r="B21" s="5" t="s">
        <v>36</v>
      </c>
      <c r="C21" s="5" t="s">
        <v>200</v>
      </c>
      <c r="D21" s="5"/>
      <c r="E21" s="5">
        <v>3</v>
      </c>
      <c r="F21" s="5">
        <v>1</v>
      </c>
      <c r="G21" s="5">
        <v>0</v>
      </c>
      <c r="H21" s="5">
        <v>0</v>
      </c>
      <c r="I21" s="5">
        <v>0</v>
      </c>
      <c r="J21" s="5">
        <v>0</v>
      </c>
      <c r="K21" s="8">
        <f t="shared" si="0"/>
        <v>0.33333333333333331</v>
      </c>
      <c r="L21" s="5">
        <v>3</v>
      </c>
      <c r="M21" s="5">
        <v>0</v>
      </c>
      <c r="N21" s="5">
        <v>0</v>
      </c>
      <c r="O21" s="5">
        <v>0</v>
      </c>
      <c r="P21" s="5">
        <v>0</v>
      </c>
      <c r="Q21" s="8">
        <f t="shared" si="1"/>
        <v>0</v>
      </c>
    </row>
    <row r="22" spans="1:17" x14ac:dyDescent="0.15">
      <c r="A22" s="5" t="s">
        <v>14</v>
      </c>
      <c r="B22" s="5" t="s">
        <v>210</v>
      </c>
      <c r="C22" s="5" t="s">
        <v>200</v>
      </c>
      <c r="D22" s="5"/>
      <c r="E22" s="5">
        <v>2</v>
      </c>
      <c r="F22" s="5">
        <v>1</v>
      </c>
      <c r="G22" s="5">
        <v>1</v>
      </c>
      <c r="H22" s="5">
        <v>0</v>
      </c>
      <c r="I22" s="5">
        <v>0</v>
      </c>
      <c r="J22" s="5">
        <v>0</v>
      </c>
      <c r="K22" s="8">
        <f t="shared" si="0"/>
        <v>0.5</v>
      </c>
      <c r="L22" s="5">
        <v>1</v>
      </c>
      <c r="M22" s="5">
        <v>0</v>
      </c>
      <c r="N22" s="5">
        <v>0</v>
      </c>
      <c r="O22" s="5">
        <v>0</v>
      </c>
      <c r="P22" s="5">
        <v>0</v>
      </c>
      <c r="Q22" s="8">
        <f t="shared" si="1"/>
        <v>0</v>
      </c>
    </row>
    <row r="23" spans="1:17" x14ac:dyDescent="0.15">
      <c r="A23" s="5" t="s">
        <v>14</v>
      </c>
      <c r="B23" s="5" t="s">
        <v>209</v>
      </c>
      <c r="C23" s="5" t="s">
        <v>200</v>
      </c>
      <c r="D23" s="5" t="s">
        <v>312</v>
      </c>
      <c r="E23" s="5">
        <v>2</v>
      </c>
      <c r="F23" s="5">
        <v>0</v>
      </c>
      <c r="G23" s="5">
        <v>1</v>
      </c>
      <c r="H23" s="5">
        <v>11</v>
      </c>
      <c r="I23" s="5">
        <v>0</v>
      </c>
      <c r="J23" s="5">
        <v>0</v>
      </c>
      <c r="K23" s="8">
        <f t="shared" si="0"/>
        <v>0</v>
      </c>
      <c r="L23" s="5">
        <v>4</v>
      </c>
      <c r="M23" s="5">
        <v>11</v>
      </c>
      <c r="N23" s="5">
        <v>0</v>
      </c>
      <c r="O23" s="5">
        <v>0</v>
      </c>
      <c r="P23" s="5">
        <v>0</v>
      </c>
      <c r="Q23" s="8">
        <f t="shared" si="1"/>
        <v>2.75</v>
      </c>
    </row>
    <row r="24" spans="1:17" x14ac:dyDescent="0.15">
      <c r="A24" s="5" t="s">
        <v>14</v>
      </c>
      <c r="B24" s="5" t="s">
        <v>42</v>
      </c>
      <c r="C24" s="5" t="s">
        <v>200</v>
      </c>
      <c r="D24" s="5"/>
      <c r="E24" s="5">
        <v>2</v>
      </c>
      <c r="F24" s="5">
        <v>0</v>
      </c>
      <c r="G24" s="5">
        <v>2</v>
      </c>
      <c r="H24" s="5">
        <v>0</v>
      </c>
      <c r="I24" s="5">
        <v>0</v>
      </c>
      <c r="J24" s="5">
        <v>0</v>
      </c>
      <c r="K24" s="8">
        <f t="shared" si="0"/>
        <v>0</v>
      </c>
      <c r="L24" s="5">
        <v>1</v>
      </c>
      <c r="M24" s="5">
        <v>0</v>
      </c>
      <c r="N24" s="5">
        <v>0</v>
      </c>
      <c r="O24" s="5">
        <v>0</v>
      </c>
      <c r="P24" s="5">
        <v>0</v>
      </c>
      <c r="Q24" s="8">
        <f t="shared" si="1"/>
        <v>0</v>
      </c>
    </row>
    <row r="25" spans="1:17" x14ac:dyDescent="0.15">
      <c r="A25" s="5" t="s">
        <v>14</v>
      </c>
      <c r="B25" s="5" t="s">
        <v>28</v>
      </c>
      <c r="C25" s="5" t="s">
        <v>200</v>
      </c>
      <c r="D25" s="5"/>
      <c r="E25" s="5">
        <v>1</v>
      </c>
      <c r="F25" s="5">
        <v>0</v>
      </c>
      <c r="G25" s="5">
        <v>1</v>
      </c>
      <c r="H25" s="5">
        <v>0</v>
      </c>
      <c r="I25" s="5">
        <v>0</v>
      </c>
      <c r="J25" s="5">
        <v>0</v>
      </c>
      <c r="K25" s="8">
        <f t="shared" si="0"/>
        <v>0</v>
      </c>
      <c r="L25" s="5">
        <v>1</v>
      </c>
      <c r="M25" s="5">
        <v>0</v>
      </c>
      <c r="N25" s="5">
        <v>0</v>
      </c>
      <c r="O25" s="5">
        <v>0</v>
      </c>
      <c r="P25" s="5">
        <v>0</v>
      </c>
      <c r="Q25" s="8">
        <f t="shared" si="1"/>
        <v>0</v>
      </c>
    </row>
    <row r="26" spans="1:17" x14ac:dyDescent="0.15">
      <c r="A26" s="5" t="s">
        <v>14</v>
      </c>
      <c r="B26" s="5" t="s">
        <v>78</v>
      </c>
      <c r="C26" s="5" t="s">
        <v>200</v>
      </c>
      <c r="D26" s="5" t="s">
        <v>312</v>
      </c>
      <c r="E26" s="5">
        <v>0</v>
      </c>
      <c r="F26" s="5">
        <v>0</v>
      </c>
      <c r="G26" s="5">
        <v>0</v>
      </c>
      <c r="H26" s="5">
        <v>2</v>
      </c>
      <c r="I26" s="5">
        <v>0</v>
      </c>
      <c r="J26" s="5">
        <v>0</v>
      </c>
      <c r="K26" s="8" t="str">
        <f t="shared" si="0"/>
        <v/>
      </c>
      <c r="L26" s="5">
        <v>2</v>
      </c>
      <c r="M26" s="5">
        <v>2</v>
      </c>
      <c r="N26" s="5">
        <v>0</v>
      </c>
      <c r="O26" s="5">
        <v>0</v>
      </c>
      <c r="P26" s="5">
        <v>0</v>
      </c>
      <c r="Q26" s="8">
        <f t="shared" si="1"/>
        <v>1</v>
      </c>
    </row>
    <row r="27" spans="1:17" x14ac:dyDescent="0.15">
      <c r="A27" s="7" t="s">
        <v>14</v>
      </c>
      <c r="B27" s="7" t="s">
        <v>213</v>
      </c>
      <c r="C27" s="7" t="s">
        <v>201</v>
      </c>
      <c r="D27" s="7"/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9" t="str">
        <f t="shared" si="0"/>
        <v/>
      </c>
      <c r="L27" s="7">
        <v>1</v>
      </c>
      <c r="M27" s="7">
        <v>0</v>
      </c>
      <c r="N27" s="7">
        <v>0</v>
      </c>
      <c r="O27" s="7">
        <v>0</v>
      </c>
      <c r="P27" s="7">
        <v>0</v>
      </c>
      <c r="Q27" s="9">
        <f t="shared" si="1"/>
        <v>0</v>
      </c>
    </row>
    <row r="28" spans="1:17" x14ac:dyDescent="0.15">
      <c r="A28" s="5" t="s">
        <v>17</v>
      </c>
      <c r="B28" s="5" t="s">
        <v>179</v>
      </c>
      <c r="C28" s="5" t="s">
        <v>201</v>
      </c>
      <c r="D28" s="5" t="s">
        <v>317</v>
      </c>
      <c r="E28" s="5">
        <v>49</v>
      </c>
      <c r="F28" s="5">
        <v>23</v>
      </c>
      <c r="G28" s="5">
        <v>6</v>
      </c>
      <c r="H28" s="5">
        <v>11</v>
      </c>
      <c r="I28" s="5">
        <v>0</v>
      </c>
      <c r="J28" s="5">
        <v>0</v>
      </c>
      <c r="K28" s="8">
        <f t="shared" si="0"/>
        <v>0.46938775510204084</v>
      </c>
      <c r="L28" s="5">
        <v>9</v>
      </c>
      <c r="M28" s="5">
        <v>0</v>
      </c>
      <c r="N28" s="5">
        <v>9</v>
      </c>
      <c r="O28" s="5">
        <v>0</v>
      </c>
      <c r="P28" s="5">
        <v>2</v>
      </c>
      <c r="Q28" s="8">
        <f t="shared" si="1"/>
        <v>1.2222222222222223</v>
      </c>
    </row>
    <row r="29" spans="1:17" x14ac:dyDescent="0.15">
      <c r="A29" s="5" t="s">
        <v>17</v>
      </c>
      <c r="B29" s="5" t="s">
        <v>180</v>
      </c>
      <c r="C29" s="5" t="s">
        <v>201</v>
      </c>
      <c r="D29" s="5" t="s">
        <v>317</v>
      </c>
      <c r="E29" s="5">
        <v>46</v>
      </c>
      <c r="F29" s="5">
        <v>26</v>
      </c>
      <c r="G29" s="5">
        <v>4</v>
      </c>
      <c r="H29" s="5">
        <v>9</v>
      </c>
      <c r="I29" s="5">
        <v>0</v>
      </c>
      <c r="J29" s="5">
        <v>2</v>
      </c>
      <c r="K29" s="8">
        <f t="shared" si="0"/>
        <v>0.56521739130434778</v>
      </c>
      <c r="L29" s="5">
        <v>9</v>
      </c>
      <c r="M29" s="5">
        <v>0</v>
      </c>
      <c r="N29" s="5">
        <v>8</v>
      </c>
      <c r="O29" s="5">
        <v>1</v>
      </c>
      <c r="P29" s="5">
        <v>0</v>
      </c>
      <c r="Q29" s="8">
        <f t="shared" si="1"/>
        <v>1</v>
      </c>
    </row>
    <row r="30" spans="1:17" x14ac:dyDescent="0.15">
      <c r="A30" s="5" t="s">
        <v>17</v>
      </c>
      <c r="B30" s="5" t="s">
        <v>38</v>
      </c>
      <c r="C30" s="5" t="s">
        <v>200</v>
      </c>
      <c r="D30" s="5" t="s">
        <v>312</v>
      </c>
      <c r="E30" s="5">
        <v>43</v>
      </c>
      <c r="F30" s="5">
        <v>28</v>
      </c>
      <c r="G30" s="5">
        <v>7</v>
      </c>
      <c r="H30" s="5">
        <v>23</v>
      </c>
      <c r="I30" s="5">
        <v>0</v>
      </c>
      <c r="J30" s="5">
        <v>1</v>
      </c>
      <c r="K30" s="8">
        <f t="shared" si="0"/>
        <v>0.65116279069767447</v>
      </c>
      <c r="L30" s="5">
        <v>8</v>
      </c>
      <c r="M30" s="5">
        <v>23</v>
      </c>
      <c r="N30" s="5">
        <v>0</v>
      </c>
      <c r="O30" s="5">
        <v>0</v>
      </c>
      <c r="P30" s="5">
        <v>0</v>
      </c>
      <c r="Q30" s="8">
        <f t="shared" si="1"/>
        <v>2.875</v>
      </c>
    </row>
    <row r="31" spans="1:17" x14ac:dyDescent="0.15">
      <c r="A31" s="5" t="s">
        <v>17</v>
      </c>
      <c r="B31" s="5" t="s">
        <v>135</v>
      </c>
      <c r="C31" s="5" t="s">
        <v>200</v>
      </c>
      <c r="D31" s="5" t="s">
        <v>72</v>
      </c>
      <c r="E31" s="5">
        <v>28</v>
      </c>
      <c r="F31" s="5">
        <v>14</v>
      </c>
      <c r="G31" s="5">
        <v>9</v>
      </c>
      <c r="H31" s="5">
        <v>1</v>
      </c>
      <c r="I31" s="5">
        <v>0</v>
      </c>
      <c r="J31" s="5">
        <v>1</v>
      </c>
      <c r="K31" s="8">
        <f t="shared" si="0"/>
        <v>0.5</v>
      </c>
      <c r="L31" s="5">
        <v>4</v>
      </c>
      <c r="M31" s="5">
        <v>0</v>
      </c>
      <c r="N31" s="5">
        <v>0</v>
      </c>
      <c r="O31" s="5">
        <v>1</v>
      </c>
      <c r="P31" s="5">
        <v>0</v>
      </c>
      <c r="Q31" s="8">
        <f t="shared" si="1"/>
        <v>0.25</v>
      </c>
    </row>
    <row r="32" spans="1:17" x14ac:dyDescent="0.15">
      <c r="A32" s="5" t="s">
        <v>17</v>
      </c>
      <c r="B32" s="5" t="s">
        <v>217</v>
      </c>
      <c r="C32" s="5" t="s">
        <v>200</v>
      </c>
      <c r="D32" s="5" t="s">
        <v>313</v>
      </c>
      <c r="E32" s="5">
        <v>28</v>
      </c>
      <c r="F32" s="5">
        <v>10</v>
      </c>
      <c r="G32" s="5">
        <v>7</v>
      </c>
      <c r="H32" s="5">
        <v>1</v>
      </c>
      <c r="I32" s="5">
        <v>0</v>
      </c>
      <c r="J32" s="5">
        <v>0</v>
      </c>
      <c r="K32" s="8">
        <f t="shared" si="0"/>
        <v>0.35714285714285715</v>
      </c>
      <c r="L32" s="5">
        <v>7</v>
      </c>
      <c r="M32" s="5">
        <v>0</v>
      </c>
      <c r="N32" s="5">
        <v>1</v>
      </c>
      <c r="O32" s="5">
        <v>0</v>
      </c>
      <c r="P32" s="5">
        <v>0</v>
      </c>
      <c r="Q32" s="8">
        <f t="shared" si="1"/>
        <v>0.14285714285714285</v>
      </c>
    </row>
    <row r="33" spans="1:17" x14ac:dyDescent="0.15">
      <c r="A33" s="5" t="s">
        <v>17</v>
      </c>
      <c r="B33" s="5" t="s">
        <v>214</v>
      </c>
      <c r="C33" s="5" t="s">
        <v>200</v>
      </c>
      <c r="D33" s="5" t="s">
        <v>72</v>
      </c>
      <c r="E33" s="5">
        <v>20</v>
      </c>
      <c r="F33" s="5">
        <v>10</v>
      </c>
      <c r="G33" s="5">
        <v>4</v>
      </c>
      <c r="H33" s="5">
        <v>1</v>
      </c>
      <c r="I33" s="5">
        <v>0</v>
      </c>
      <c r="J33" s="5">
        <v>0</v>
      </c>
      <c r="K33" s="8">
        <f t="shared" si="0"/>
        <v>0.5</v>
      </c>
      <c r="L33" s="5">
        <v>4</v>
      </c>
      <c r="M33" s="5">
        <v>0</v>
      </c>
      <c r="N33" s="5">
        <v>0</v>
      </c>
      <c r="O33" s="5">
        <v>1</v>
      </c>
      <c r="P33" s="5">
        <v>0</v>
      </c>
      <c r="Q33" s="8">
        <f t="shared" si="1"/>
        <v>0.25</v>
      </c>
    </row>
    <row r="34" spans="1:17" x14ac:dyDescent="0.15">
      <c r="A34" s="5" t="s">
        <v>17</v>
      </c>
      <c r="B34" s="5" t="s">
        <v>55</v>
      </c>
      <c r="C34" s="5" t="s">
        <v>200</v>
      </c>
      <c r="D34" s="5"/>
      <c r="E34" s="5">
        <v>18</v>
      </c>
      <c r="F34" s="5">
        <v>8</v>
      </c>
      <c r="G34" s="5">
        <v>2</v>
      </c>
      <c r="H34" s="5">
        <v>0</v>
      </c>
      <c r="I34" s="5">
        <v>0</v>
      </c>
      <c r="J34" s="5">
        <v>0</v>
      </c>
      <c r="K34" s="8">
        <f t="shared" si="0"/>
        <v>0.44444444444444442</v>
      </c>
      <c r="L34" s="5">
        <v>2</v>
      </c>
      <c r="M34" s="5">
        <v>0</v>
      </c>
      <c r="N34" s="5">
        <v>0</v>
      </c>
      <c r="O34" s="5">
        <v>0</v>
      </c>
      <c r="P34" s="5">
        <v>0</v>
      </c>
      <c r="Q34" s="8">
        <f t="shared" si="1"/>
        <v>0</v>
      </c>
    </row>
    <row r="35" spans="1:17" x14ac:dyDescent="0.15">
      <c r="A35" s="5" t="s">
        <v>17</v>
      </c>
      <c r="B35" s="5" t="s">
        <v>218</v>
      </c>
      <c r="C35" s="5" t="s">
        <v>200</v>
      </c>
      <c r="D35" s="5"/>
      <c r="E35" s="5">
        <v>18</v>
      </c>
      <c r="F35" s="5">
        <v>6</v>
      </c>
      <c r="G35" s="5">
        <v>2</v>
      </c>
      <c r="H35" s="5">
        <v>0</v>
      </c>
      <c r="I35" s="5">
        <v>0</v>
      </c>
      <c r="J35" s="5">
        <v>0</v>
      </c>
      <c r="K35" s="8">
        <f t="shared" si="0"/>
        <v>0.33333333333333331</v>
      </c>
      <c r="L35" s="5">
        <v>6</v>
      </c>
      <c r="M35" s="5">
        <v>0</v>
      </c>
      <c r="N35" s="5">
        <v>0</v>
      </c>
      <c r="O35" s="5">
        <v>0</v>
      </c>
      <c r="P35" s="5">
        <v>0</v>
      </c>
      <c r="Q35" s="8">
        <f t="shared" si="1"/>
        <v>0</v>
      </c>
    </row>
    <row r="36" spans="1:17" x14ac:dyDescent="0.15">
      <c r="A36" s="5" t="s">
        <v>17</v>
      </c>
      <c r="B36" s="5" t="s">
        <v>215</v>
      </c>
      <c r="C36" s="5" t="s">
        <v>200</v>
      </c>
      <c r="D36" s="5" t="s">
        <v>312</v>
      </c>
      <c r="E36" s="5">
        <v>11</v>
      </c>
      <c r="F36" s="5">
        <v>4</v>
      </c>
      <c r="G36" s="5">
        <v>2</v>
      </c>
      <c r="H36" s="5">
        <v>3</v>
      </c>
      <c r="I36" s="5">
        <v>0</v>
      </c>
      <c r="J36" s="5">
        <v>0</v>
      </c>
      <c r="K36" s="8">
        <f t="shared" si="0"/>
        <v>0.36363636363636365</v>
      </c>
      <c r="L36" s="5">
        <v>3</v>
      </c>
      <c r="M36" s="5">
        <v>3</v>
      </c>
      <c r="N36" s="5">
        <v>0</v>
      </c>
      <c r="O36" s="5">
        <v>0</v>
      </c>
      <c r="P36" s="5">
        <v>0</v>
      </c>
      <c r="Q36" s="8">
        <f t="shared" si="1"/>
        <v>1</v>
      </c>
    </row>
    <row r="37" spans="1:17" x14ac:dyDescent="0.15">
      <c r="A37" s="5" t="s">
        <v>17</v>
      </c>
      <c r="B37" s="5" t="s">
        <v>53</v>
      </c>
      <c r="C37" s="5" t="s">
        <v>200</v>
      </c>
      <c r="D37" s="5" t="s">
        <v>312</v>
      </c>
      <c r="E37" s="5">
        <v>8</v>
      </c>
      <c r="F37" s="5">
        <v>2</v>
      </c>
      <c r="G37" s="5">
        <v>3</v>
      </c>
      <c r="H37" s="5">
        <v>54</v>
      </c>
      <c r="I37" s="5">
        <v>0</v>
      </c>
      <c r="J37" s="5">
        <v>0</v>
      </c>
      <c r="K37" s="8">
        <f t="shared" si="0"/>
        <v>0.25</v>
      </c>
      <c r="L37" s="5">
        <v>9</v>
      </c>
      <c r="M37" s="5">
        <v>54</v>
      </c>
      <c r="N37" s="5">
        <v>0</v>
      </c>
      <c r="O37" s="5">
        <v>0</v>
      </c>
      <c r="P37" s="5">
        <v>0</v>
      </c>
      <c r="Q37" s="8">
        <f t="shared" si="1"/>
        <v>6</v>
      </c>
    </row>
    <row r="38" spans="1:17" x14ac:dyDescent="0.15">
      <c r="A38" s="5" t="s">
        <v>17</v>
      </c>
      <c r="B38" s="5" t="s">
        <v>216</v>
      </c>
      <c r="C38" s="5" t="s">
        <v>200</v>
      </c>
      <c r="D38" s="5" t="s">
        <v>72</v>
      </c>
      <c r="E38" s="5">
        <v>6</v>
      </c>
      <c r="F38" s="5">
        <v>3</v>
      </c>
      <c r="G38" s="5">
        <v>1</v>
      </c>
      <c r="H38" s="5">
        <v>1</v>
      </c>
      <c r="I38" s="5">
        <v>0</v>
      </c>
      <c r="J38" s="5">
        <v>0</v>
      </c>
      <c r="K38" s="8">
        <f t="shared" si="0"/>
        <v>0.5</v>
      </c>
      <c r="L38" s="5">
        <v>5</v>
      </c>
      <c r="M38" s="5">
        <v>0</v>
      </c>
      <c r="N38" s="5">
        <v>0</v>
      </c>
      <c r="O38" s="5">
        <v>1</v>
      </c>
      <c r="P38" s="5">
        <v>0</v>
      </c>
      <c r="Q38" s="8">
        <f t="shared" si="1"/>
        <v>0.2</v>
      </c>
    </row>
    <row r="39" spans="1:17" x14ac:dyDescent="0.15">
      <c r="A39" s="7" t="s">
        <v>17</v>
      </c>
      <c r="B39" s="7" t="s">
        <v>106</v>
      </c>
      <c r="C39" s="7" t="s">
        <v>200</v>
      </c>
      <c r="D39" s="7"/>
      <c r="E39" s="7">
        <v>2</v>
      </c>
      <c r="F39" s="7">
        <v>0</v>
      </c>
      <c r="G39" s="7">
        <v>1</v>
      </c>
      <c r="H39" s="7">
        <v>0</v>
      </c>
      <c r="I39" s="7">
        <v>0</v>
      </c>
      <c r="J39" s="7">
        <v>0</v>
      </c>
      <c r="K39" s="9">
        <f t="shared" si="0"/>
        <v>0</v>
      </c>
      <c r="L39" s="7">
        <v>2</v>
      </c>
      <c r="M39" s="7">
        <v>0</v>
      </c>
      <c r="N39" s="7">
        <v>0</v>
      </c>
      <c r="O39" s="7">
        <v>0</v>
      </c>
      <c r="P39" s="7">
        <v>0</v>
      </c>
      <c r="Q39" s="9">
        <f t="shared" si="1"/>
        <v>0</v>
      </c>
    </row>
    <row r="40" spans="1:17" x14ac:dyDescent="0.15">
      <c r="A40" s="5" t="s">
        <v>52</v>
      </c>
      <c r="B40" s="5" t="s">
        <v>220</v>
      </c>
      <c r="C40" s="5" t="s">
        <v>200</v>
      </c>
      <c r="D40" s="5" t="s">
        <v>317</v>
      </c>
      <c r="E40" s="5">
        <v>34</v>
      </c>
      <c r="F40" s="5">
        <v>9</v>
      </c>
      <c r="G40" s="5">
        <v>10</v>
      </c>
      <c r="H40" s="5">
        <v>24</v>
      </c>
      <c r="I40" s="5">
        <v>0</v>
      </c>
      <c r="J40" s="5">
        <v>0</v>
      </c>
      <c r="K40" s="8">
        <f t="shared" si="0"/>
        <v>0.26470588235294118</v>
      </c>
      <c r="L40" s="5">
        <v>9</v>
      </c>
      <c r="M40" s="5">
        <v>21</v>
      </c>
      <c r="N40" s="5">
        <v>0</v>
      </c>
      <c r="O40" s="5">
        <v>3</v>
      </c>
      <c r="P40" s="5">
        <v>0</v>
      </c>
      <c r="Q40" s="8">
        <f t="shared" si="1"/>
        <v>2.6666666666666665</v>
      </c>
    </row>
    <row r="41" spans="1:17" x14ac:dyDescent="0.15">
      <c r="A41" s="5" t="s">
        <v>52</v>
      </c>
      <c r="B41" s="5" t="s">
        <v>173</v>
      </c>
      <c r="C41" s="5" t="s">
        <v>200</v>
      </c>
      <c r="D41" s="5" t="s">
        <v>313</v>
      </c>
      <c r="E41" s="5">
        <v>33</v>
      </c>
      <c r="F41" s="5">
        <v>2</v>
      </c>
      <c r="G41" s="5">
        <v>3</v>
      </c>
      <c r="H41" s="5">
        <v>11</v>
      </c>
      <c r="I41" s="5">
        <v>0</v>
      </c>
      <c r="J41" s="5">
        <v>0</v>
      </c>
      <c r="K41" s="8">
        <f t="shared" si="0"/>
        <v>6.0606060606060608E-2</v>
      </c>
      <c r="L41" s="5">
        <v>9</v>
      </c>
      <c r="M41" s="5">
        <v>0</v>
      </c>
      <c r="N41" s="5">
        <v>11</v>
      </c>
      <c r="O41" s="5">
        <v>0</v>
      </c>
      <c r="P41" s="5">
        <v>0</v>
      </c>
      <c r="Q41" s="8">
        <f t="shared" si="1"/>
        <v>1.2222222222222223</v>
      </c>
    </row>
    <row r="42" spans="1:17" x14ac:dyDescent="0.15">
      <c r="A42" s="5" t="s">
        <v>52</v>
      </c>
      <c r="B42" s="5" t="s">
        <v>123</v>
      </c>
      <c r="C42" s="5" t="s">
        <v>200</v>
      </c>
      <c r="D42" s="5" t="s">
        <v>317</v>
      </c>
      <c r="E42" s="5">
        <v>31</v>
      </c>
      <c r="F42" s="5">
        <v>12</v>
      </c>
      <c r="G42" s="5">
        <v>10</v>
      </c>
      <c r="H42" s="5">
        <v>15</v>
      </c>
      <c r="I42" s="5">
        <v>0</v>
      </c>
      <c r="J42" s="5">
        <v>0</v>
      </c>
      <c r="K42" s="8">
        <f t="shared" si="0"/>
        <v>0.38709677419354838</v>
      </c>
      <c r="L42" s="5">
        <v>9</v>
      </c>
      <c r="M42" s="5">
        <v>0</v>
      </c>
      <c r="N42" s="5">
        <v>8</v>
      </c>
      <c r="O42" s="5">
        <v>1</v>
      </c>
      <c r="P42" s="5">
        <v>6</v>
      </c>
      <c r="Q42" s="8">
        <f t="shared" si="1"/>
        <v>1.6666666666666667</v>
      </c>
    </row>
    <row r="43" spans="1:17" x14ac:dyDescent="0.15">
      <c r="A43" s="5" t="s">
        <v>52</v>
      </c>
      <c r="B43" s="5" t="s">
        <v>176</v>
      </c>
      <c r="C43" s="5" t="s">
        <v>200</v>
      </c>
      <c r="D43" s="5"/>
      <c r="E43" s="5">
        <v>24</v>
      </c>
      <c r="F43" s="5">
        <v>3</v>
      </c>
      <c r="G43" s="5">
        <v>13</v>
      </c>
      <c r="H43" s="5">
        <v>0</v>
      </c>
      <c r="I43" s="5">
        <v>0</v>
      </c>
      <c r="J43" s="5">
        <v>0</v>
      </c>
      <c r="K43" s="8">
        <f t="shared" si="0"/>
        <v>0.125</v>
      </c>
      <c r="L43" s="5">
        <v>3</v>
      </c>
      <c r="M43" s="5">
        <v>0</v>
      </c>
      <c r="N43" s="5">
        <v>0</v>
      </c>
      <c r="O43" s="5">
        <v>0</v>
      </c>
      <c r="P43" s="5">
        <v>0</v>
      </c>
      <c r="Q43" s="8">
        <f t="shared" si="1"/>
        <v>0</v>
      </c>
    </row>
    <row r="44" spans="1:17" x14ac:dyDescent="0.15">
      <c r="A44" s="5" t="s">
        <v>52</v>
      </c>
      <c r="B44" s="5" t="s">
        <v>177</v>
      </c>
      <c r="C44" s="5" t="s">
        <v>201</v>
      </c>
      <c r="D44" s="5" t="s">
        <v>317</v>
      </c>
      <c r="E44" s="5">
        <v>22</v>
      </c>
      <c r="F44" s="5">
        <v>4</v>
      </c>
      <c r="G44" s="5">
        <v>6</v>
      </c>
      <c r="H44" s="5">
        <v>18</v>
      </c>
      <c r="I44" s="5">
        <v>0</v>
      </c>
      <c r="J44" s="5">
        <v>0</v>
      </c>
      <c r="K44" s="8">
        <f t="shared" si="0"/>
        <v>0.18181818181818182</v>
      </c>
      <c r="L44" s="5">
        <v>9</v>
      </c>
      <c r="M44" s="5">
        <v>17</v>
      </c>
      <c r="N44" s="5">
        <v>0</v>
      </c>
      <c r="O44" s="5">
        <v>1</v>
      </c>
      <c r="P44" s="5">
        <v>0</v>
      </c>
      <c r="Q44" s="8">
        <f t="shared" si="1"/>
        <v>2</v>
      </c>
    </row>
    <row r="45" spans="1:17" x14ac:dyDescent="0.15">
      <c r="A45" s="5" t="s">
        <v>52</v>
      </c>
      <c r="B45" s="5" t="s">
        <v>174</v>
      </c>
      <c r="C45" s="5" t="s">
        <v>200</v>
      </c>
      <c r="D45" s="5" t="s">
        <v>72</v>
      </c>
      <c r="E45" s="5">
        <v>21</v>
      </c>
      <c r="F45" s="5">
        <v>0</v>
      </c>
      <c r="G45" s="5">
        <v>4</v>
      </c>
      <c r="H45" s="5">
        <v>2</v>
      </c>
      <c r="I45" s="5">
        <v>0</v>
      </c>
      <c r="J45" s="5">
        <v>0</v>
      </c>
      <c r="K45" s="8">
        <f t="shared" si="0"/>
        <v>0</v>
      </c>
      <c r="L45" s="5">
        <v>9</v>
      </c>
      <c r="M45" s="5">
        <v>0</v>
      </c>
      <c r="N45" s="5">
        <v>0</v>
      </c>
      <c r="O45" s="5">
        <v>2</v>
      </c>
      <c r="P45" s="5">
        <v>0</v>
      </c>
      <c r="Q45" s="8">
        <f t="shared" si="1"/>
        <v>0.22222222222222221</v>
      </c>
    </row>
    <row r="46" spans="1:17" x14ac:dyDescent="0.15">
      <c r="A46" s="5" t="s">
        <v>52</v>
      </c>
      <c r="B46" s="5" t="s">
        <v>221</v>
      </c>
      <c r="C46" s="5" t="s">
        <v>201</v>
      </c>
      <c r="D46" s="5"/>
      <c r="E46" s="5">
        <v>10</v>
      </c>
      <c r="F46" s="5">
        <v>0</v>
      </c>
      <c r="G46" s="5">
        <v>5</v>
      </c>
      <c r="H46" s="5">
        <v>0</v>
      </c>
      <c r="I46" s="5">
        <v>0</v>
      </c>
      <c r="J46" s="5">
        <v>0</v>
      </c>
      <c r="K46" s="8">
        <f t="shared" si="0"/>
        <v>0</v>
      </c>
      <c r="L46" s="5">
        <v>8</v>
      </c>
      <c r="M46" s="5">
        <v>0</v>
      </c>
      <c r="N46" s="5">
        <v>0</v>
      </c>
      <c r="O46" s="5">
        <v>0</v>
      </c>
      <c r="P46" s="5">
        <v>0</v>
      </c>
      <c r="Q46" s="8">
        <f t="shared" si="1"/>
        <v>0</v>
      </c>
    </row>
    <row r="47" spans="1:17" x14ac:dyDescent="0.15">
      <c r="A47" s="5" t="s">
        <v>52</v>
      </c>
      <c r="B47" s="5" t="s">
        <v>175</v>
      </c>
      <c r="C47" s="5" t="s">
        <v>200</v>
      </c>
      <c r="D47" s="5"/>
      <c r="E47" s="5">
        <v>6</v>
      </c>
      <c r="F47" s="5">
        <v>0</v>
      </c>
      <c r="G47" s="5">
        <v>6</v>
      </c>
      <c r="H47" s="5">
        <v>0</v>
      </c>
      <c r="I47" s="5">
        <v>0</v>
      </c>
      <c r="J47" s="5">
        <v>0</v>
      </c>
      <c r="K47" s="8">
        <f t="shared" si="0"/>
        <v>0</v>
      </c>
      <c r="L47" s="5">
        <v>7</v>
      </c>
      <c r="M47" s="5">
        <v>0</v>
      </c>
      <c r="N47" s="5">
        <v>0</v>
      </c>
      <c r="O47" s="5">
        <v>0</v>
      </c>
      <c r="P47" s="5">
        <v>0</v>
      </c>
      <c r="Q47" s="8">
        <f t="shared" si="1"/>
        <v>0</v>
      </c>
    </row>
    <row r="48" spans="1:17" x14ac:dyDescent="0.15">
      <c r="A48" s="7" t="s">
        <v>52</v>
      </c>
      <c r="B48" s="7" t="s">
        <v>222</v>
      </c>
      <c r="C48" s="7" t="s">
        <v>200</v>
      </c>
      <c r="D48" s="7" t="s">
        <v>312</v>
      </c>
      <c r="E48" s="7">
        <v>5</v>
      </c>
      <c r="F48" s="7">
        <v>0</v>
      </c>
      <c r="G48" s="7">
        <v>1</v>
      </c>
      <c r="H48" s="7">
        <v>5</v>
      </c>
      <c r="I48" s="7">
        <v>0</v>
      </c>
      <c r="J48" s="7">
        <v>0</v>
      </c>
      <c r="K48" s="9">
        <f t="shared" si="0"/>
        <v>0</v>
      </c>
      <c r="L48" s="7">
        <v>9</v>
      </c>
      <c r="M48" s="7">
        <v>5</v>
      </c>
      <c r="N48" s="7">
        <v>0</v>
      </c>
      <c r="O48" s="7">
        <v>0</v>
      </c>
      <c r="P48" s="7">
        <v>0</v>
      </c>
      <c r="Q48" s="9">
        <f t="shared" si="1"/>
        <v>0.55555555555555558</v>
      </c>
    </row>
    <row r="49" spans="1:17" x14ac:dyDescent="0.15">
      <c r="A49" s="5" t="s">
        <v>15</v>
      </c>
      <c r="B49" s="5" t="s">
        <v>33</v>
      </c>
      <c r="C49" s="5" t="s">
        <v>200</v>
      </c>
      <c r="D49" s="5" t="s">
        <v>317</v>
      </c>
      <c r="E49" s="5">
        <v>33</v>
      </c>
      <c r="F49" s="5">
        <v>14</v>
      </c>
      <c r="G49" s="5">
        <v>5</v>
      </c>
      <c r="H49" s="5">
        <v>12</v>
      </c>
      <c r="I49" s="5">
        <v>0</v>
      </c>
      <c r="J49" s="5">
        <v>0</v>
      </c>
      <c r="K49" s="8">
        <f t="shared" si="0"/>
        <v>0.42424242424242425</v>
      </c>
      <c r="L49" s="5">
        <v>8</v>
      </c>
      <c r="M49" s="5">
        <v>3</v>
      </c>
      <c r="N49" s="5">
        <v>0</v>
      </c>
      <c r="O49" s="5">
        <v>5</v>
      </c>
      <c r="P49" s="5">
        <v>4</v>
      </c>
      <c r="Q49" s="8">
        <f t="shared" si="1"/>
        <v>1.5</v>
      </c>
    </row>
    <row r="50" spans="1:17" x14ac:dyDescent="0.15">
      <c r="A50" s="5" t="s">
        <v>15</v>
      </c>
      <c r="B50" s="5" t="s">
        <v>60</v>
      </c>
      <c r="C50" s="5" t="s">
        <v>200</v>
      </c>
      <c r="D50" s="5"/>
      <c r="E50" s="5">
        <v>31</v>
      </c>
      <c r="F50" s="5">
        <v>12</v>
      </c>
      <c r="G50" s="5">
        <v>10</v>
      </c>
      <c r="H50" s="5">
        <v>0</v>
      </c>
      <c r="I50" s="5">
        <v>0</v>
      </c>
      <c r="J50" s="5">
        <v>0</v>
      </c>
      <c r="K50" s="8">
        <f t="shared" si="0"/>
        <v>0.38709677419354838</v>
      </c>
      <c r="L50" s="5">
        <v>1</v>
      </c>
      <c r="M50" s="5">
        <v>0</v>
      </c>
      <c r="N50" s="5">
        <v>0</v>
      </c>
      <c r="O50" s="5">
        <v>0</v>
      </c>
      <c r="P50" s="5">
        <v>0</v>
      </c>
      <c r="Q50" s="8">
        <f t="shared" si="1"/>
        <v>0</v>
      </c>
    </row>
    <row r="51" spans="1:17" x14ac:dyDescent="0.15">
      <c r="A51" s="5" t="s">
        <v>15</v>
      </c>
      <c r="B51" s="5" t="s">
        <v>134</v>
      </c>
      <c r="C51" s="5" t="s">
        <v>200</v>
      </c>
      <c r="D51" s="5" t="s">
        <v>313</v>
      </c>
      <c r="E51" s="5">
        <v>28</v>
      </c>
      <c r="F51" s="5">
        <v>14</v>
      </c>
      <c r="G51" s="5">
        <v>8</v>
      </c>
      <c r="H51" s="5">
        <v>5</v>
      </c>
      <c r="I51" s="5">
        <v>0</v>
      </c>
      <c r="J51" s="5">
        <v>0</v>
      </c>
      <c r="K51" s="8">
        <f t="shared" si="0"/>
        <v>0.5</v>
      </c>
      <c r="L51" s="5">
        <v>8</v>
      </c>
      <c r="M51" s="5">
        <v>0</v>
      </c>
      <c r="N51" s="5">
        <v>5</v>
      </c>
      <c r="O51" s="5">
        <v>0</v>
      </c>
      <c r="P51" s="5">
        <v>0</v>
      </c>
      <c r="Q51" s="8">
        <f t="shared" si="1"/>
        <v>0.625</v>
      </c>
    </row>
    <row r="52" spans="1:17" x14ac:dyDescent="0.15">
      <c r="A52" s="5" t="s">
        <v>15</v>
      </c>
      <c r="B52" s="5" t="s">
        <v>223</v>
      </c>
      <c r="C52" s="5" t="s">
        <v>201</v>
      </c>
      <c r="D52" s="5"/>
      <c r="E52" s="5">
        <v>22</v>
      </c>
      <c r="F52" s="5">
        <v>9</v>
      </c>
      <c r="G52" s="5">
        <v>6</v>
      </c>
      <c r="H52" s="5">
        <v>0</v>
      </c>
      <c r="I52" s="5">
        <v>0</v>
      </c>
      <c r="J52" s="5">
        <v>0</v>
      </c>
      <c r="K52" s="8">
        <f t="shared" si="0"/>
        <v>0.40909090909090912</v>
      </c>
      <c r="L52" s="5">
        <v>5</v>
      </c>
      <c r="M52" s="5">
        <v>0</v>
      </c>
      <c r="N52" s="5">
        <v>0</v>
      </c>
      <c r="O52" s="5">
        <v>0</v>
      </c>
      <c r="P52" s="5">
        <v>0</v>
      </c>
      <c r="Q52" s="8">
        <f t="shared" si="1"/>
        <v>0</v>
      </c>
    </row>
    <row r="53" spans="1:17" x14ac:dyDescent="0.15">
      <c r="A53" s="5" t="s">
        <v>15</v>
      </c>
      <c r="B53" s="5" t="s">
        <v>67</v>
      </c>
      <c r="C53" s="5" t="s">
        <v>200</v>
      </c>
      <c r="D53" s="5" t="s">
        <v>313</v>
      </c>
      <c r="E53" s="5">
        <v>20</v>
      </c>
      <c r="F53" s="5">
        <v>4</v>
      </c>
      <c r="G53" s="5">
        <v>2</v>
      </c>
      <c r="H53" s="5">
        <v>7</v>
      </c>
      <c r="I53" s="5">
        <v>0</v>
      </c>
      <c r="J53" s="5">
        <v>0</v>
      </c>
      <c r="K53" s="8">
        <f t="shared" si="0"/>
        <v>0.2</v>
      </c>
      <c r="L53" s="5">
        <v>6</v>
      </c>
      <c r="M53" s="5">
        <v>0</v>
      </c>
      <c r="N53" s="5">
        <v>7</v>
      </c>
      <c r="O53" s="5">
        <v>0</v>
      </c>
      <c r="P53" s="5">
        <v>0</v>
      </c>
      <c r="Q53" s="8">
        <f t="shared" si="1"/>
        <v>1.1666666666666667</v>
      </c>
    </row>
    <row r="54" spans="1:17" x14ac:dyDescent="0.15">
      <c r="A54" s="5" t="s">
        <v>15</v>
      </c>
      <c r="B54" s="5" t="s">
        <v>43</v>
      </c>
      <c r="C54" s="5" t="s">
        <v>200</v>
      </c>
      <c r="D54" s="5" t="s">
        <v>312</v>
      </c>
      <c r="E54" s="5">
        <v>19</v>
      </c>
      <c r="F54" s="5">
        <v>8</v>
      </c>
      <c r="G54" s="5">
        <v>2</v>
      </c>
      <c r="H54" s="5">
        <v>36</v>
      </c>
      <c r="I54" s="5">
        <v>0</v>
      </c>
      <c r="J54" s="5">
        <v>0</v>
      </c>
      <c r="K54" s="8">
        <f t="shared" si="0"/>
        <v>0.42105263157894735</v>
      </c>
      <c r="L54" s="5">
        <v>8</v>
      </c>
      <c r="M54" s="5">
        <v>36</v>
      </c>
      <c r="N54" s="5">
        <v>0</v>
      </c>
      <c r="O54" s="5">
        <v>0</v>
      </c>
      <c r="P54" s="5">
        <v>0</v>
      </c>
      <c r="Q54" s="8">
        <f t="shared" si="1"/>
        <v>4.5</v>
      </c>
    </row>
    <row r="55" spans="1:17" x14ac:dyDescent="0.15">
      <c r="A55" s="5" t="s">
        <v>15</v>
      </c>
      <c r="B55" s="5" t="s">
        <v>44</v>
      </c>
      <c r="C55" s="5" t="s">
        <v>200</v>
      </c>
      <c r="D55" s="5" t="s">
        <v>313</v>
      </c>
      <c r="E55" s="5">
        <v>14</v>
      </c>
      <c r="F55" s="5">
        <v>5</v>
      </c>
      <c r="G55" s="5">
        <v>2</v>
      </c>
      <c r="H55" s="5">
        <v>1</v>
      </c>
      <c r="I55" s="5">
        <v>0</v>
      </c>
      <c r="J55" s="5">
        <v>0</v>
      </c>
      <c r="K55" s="8">
        <f t="shared" si="0"/>
        <v>0.35714285714285715</v>
      </c>
      <c r="L55" s="5">
        <v>4</v>
      </c>
      <c r="M55" s="5">
        <v>0</v>
      </c>
      <c r="N55" s="5">
        <v>1</v>
      </c>
      <c r="O55" s="5">
        <v>0</v>
      </c>
      <c r="P55" s="5">
        <v>0</v>
      </c>
      <c r="Q55" s="8">
        <f t="shared" si="1"/>
        <v>0.25</v>
      </c>
    </row>
    <row r="56" spans="1:17" x14ac:dyDescent="0.15">
      <c r="A56" s="5" t="s">
        <v>15</v>
      </c>
      <c r="B56" s="5" t="s">
        <v>80</v>
      </c>
      <c r="C56" s="5" t="s">
        <v>200</v>
      </c>
      <c r="D56" s="5" t="s">
        <v>313</v>
      </c>
      <c r="E56" s="5">
        <v>12</v>
      </c>
      <c r="F56" s="5">
        <v>4</v>
      </c>
      <c r="G56" s="5">
        <v>0</v>
      </c>
      <c r="H56" s="5">
        <v>1</v>
      </c>
      <c r="I56" s="5">
        <v>0</v>
      </c>
      <c r="J56" s="5">
        <v>0</v>
      </c>
      <c r="K56" s="8">
        <f t="shared" si="0"/>
        <v>0.33333333333333331</v>
      </c>
      <c r="L56" s="5">
        <v>5</v>
      </c>
      <c r="M56" s="5">
        <v>0</v>
      </c>
      <c r="N56" s="5">
        <v>1</v>
      </c>
      <c r="O56" s="5">
        <v>0</v>
      </c>
      <c r="P56" s="5">
        <v>0</v>
      </c>
      <c r="Q56" s="8">
        <f t="shared" si="1"/>
        <v>0.2</v>
      </c>
    </row>
    <row r="57" spans="1:17" x14ac:dyDescent="0.15">
      <c r="A57" s="5" t="s">
        <v>15</v>
      </c>
      <c r="B57" s="5" t="s">
        <v>150</v>
      </c>
      <c r="C57" s="5" t="s">
        <v>200</v>
      </c>
      <c r="D57" s="5" t="s">
        <v>312</v>
      </c>
      <c r="E57" s="5">
        <v>9</v>
      </c>
      <c r="F57" s="5">
        <v>0</v>
      </c>
      <c r="G57" s="5">
        <v>6</v>
      </c>
      <c r="H57" s="5">
        <v>2</v>
      </c>
      <c r="I57" s="5">
        <v>0</v>
      </c>
      <c r="J57" s="5">
        <v>0</v>
      </c>
      <c r="K57" s="8">
        <f t="shared" si="0"/>
        <v>0</v>
      </c>
      <c r="L57" s="5">
        <v>7</v>
      </c>
      <c r="M57" s="5">
        <v>2</v>
      </c>
      <c r="N57" s="5">
        <v>0</v>
      </c>
      <c r="O57" s="5">
        <v>0</v>
      </c>
      <c r="P57" s="5">
        <v>0</v>
      </c>
      <c r="Q57" s="8">
        <f t="shared" si="1"/>
        <v>0.2857142857142857</v>
      </c>
    </row>
    <row r="58" spans="1:17" x14ac:dyDescent="0.15">
      <c r="A58" s="5" t="s">
        <v>15</v>
      </c>
      <c r="B58" s="5" t="s">
        <v>225</v>
      </c>
      <c r="C58" s="5" t="s">
        <v>200</v>
      </c>
      <c r="D58" s="5" t="s">
        <v>72</v>
      </c>
      <c r="E58" s="5">
        <v>7</v>
      </c>
      <c r="F58" s="5">
        <v>0</v>
      </c>
      <c r="G58" s="5">
        <v>2</v>
      </c>
      <c r="H58" s="5">
        <v>1</v>
      </c>
      <c r="I58" s="5">
        <v>0</v>
      </c>
      <c r="J58" s="5">
        <v>0</v>
      </c>
      <c r="K58" s="8">
        <f t="shared" si="0"/>
        <v>0</v>
      </c>
      <c r="L58" s="5">
        <v>7</v>
      </c>
      <c r="M58" s="5">
        <v>0</v>
      </c>
      <c r="N58" s="5">
        <v>0</v>
      </c>
      <c r="O58" s="5">
        <v>1</v>
      </c>
      <c r="P58" s="5">
        <v>0</v>
      </c>
      <c r="Q58" s="8">
        <f t="shared" si="1"/>
        <v>0.14285714285714285</v>
      </c>
    </row>
    <row r="59" spans="1:17" x14ac:dyDescent="0.15">
      <c r="A59" s="5" t="s">
        <v>15</v>
      </c>
      <c r="B59" s="5" t="s">
        <v>224</v>
      </c>
      <c r="C59" s="5" t="s">
        <v>200</v>
      </c>
      <c r="D59" s="5" t="s">
        <v>317</v>
      </c>
      <c r="E59" s="5">
        <v>4</v>
      </c>
      <c r="F59" s="5">
        <v>1</v>
      </c>
      <c r="G59" s="5">
        <v>3</v>
      </c>
      <c r="H59" s="5">
        <v>7</v>
      </c>
      <c r="I59" s="5">
        <v>0</v>
      </c>
      <c r="J59" s="5">
        <v>0</v>
      </c>
      <c r="K59" s="8">
        <f t="shared" si="0"/>
        <v>0.25</v>
      </c>
      <c r="L59" s="5">
        <v>6</v>
      </c>
      <c r="M59" s="5">
        <v>6</v>
      </c>
      <c r="N59" s="5">
        <v>1</v>
      </c>
      <c r="O59" s="5">
        <v>0</v>
      </c>
      <c r="P59" s="5">
        <v>0</v>
      </c>
      <c r="Q59" s="8">
        <f t="shared" si="1"/>
        <v>1.1666666666666667</v>
      </c>
    </row>
    <row r="60" spans="1:17" x14ac:dyDescent="0.15">
      <c r="A60" s="5" t="s">
        <v>15</v>
      </c>
      <c r="B60" s="5" t="s">
        <v>226</v>
      </c>
      <c r="C60" s="5" t="s">
        <v>200</v>
      </c>
      <c r="D60" s="5"/>
      <c r="E60" s="5">
        <v>4</v>
      </c>
      <c r="F60" s="5">
        <v>1</v>
      </c>
      <c r="G60" s="5">
        <v>0</v>
      </c>
      <c r="H60" s="5">
        <v>0</v>
      </c>
      <c r="I60" s="5">
        <v>0</v>
      </c>
      <c r="J60" s="5">
        <v>0</v>
      </c>
      <c r="K60" s="8">
        <f t="shared" si="0"/>
        <v>0.25</v>
      </c>
      <c r="L60" s="5">
        <v>2</v>
      </c>
      <c r="M60" s="5">
        <v>0</v>
      </c>
      <c r="N60" s="5">
        <v>0</v>
      </c>
      <c r="O60" s="5">
        <v>0</v>
      </c>
      <c r="P60" s="5">
        <v>0</v>
      </c>
      <c r="Q60" s="8">
        <f t="shared" si="1"/>
        <v>0</v>
      </c>
    </row>
    <row r="61" spans="1:17" x14ac:dyDescent="0.15">
      <c r="A61" s="5" t="s">
        <v>15</v>
      </c>
      <c r="B61" s="5" t="s">
        <v>126</v>
      </c>
      <c r="C61" s="5" t="s">
        <v>200</v>
      </c>
      <c r="D61" s="5"/>
      <c r="E61" s="5">
        <v>3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8">
        <f t="shared" si="0"/>
        <v>0.33333333333333331</v>
      </c>
      <c r="L61" s="5">
        <v>3</v>
      </c>
      <c r="M61" s="5">
        <v>0</v>
      </c>
      <c r="N61" s="5">
        <v>0</v>
      </c>
      <c r="O61" s="5">
        <v>0</v>
      </c>
      <c r="P61" s="5">
        <v>0</v>
      </c>
      <c r="Q61" s="8">
        <f t="shared" si="1"/>
        <v>0</v>
      </c>
    </row>
    <row r="62" spans="1:17" x14ac:dyDescent="0.15">
      <c r="A62" s="5" t="s">
        <v>15</v>
      </c>
      <c r="B62" s="5" t="s">
        <v>227</v>
      </c>
      <c r="C62" s="5" t="s">
        <v>200</v>
      </c>
      <c r="D62" s="5"/>
      <c r="E62" s="5">
        <v>3</v>
      </c>
      <c r="F62" s="5">
        <v>0</v>
      </c>
      <c r="G62" s="5">
        <v>1</v>
      </c>
      <c r="H62" s="5">
        <v>0</v>
      </c>
      <c r="I62" s="5">
        <v>0</v>
      </c>
      <c r="J62" s="5">
        <v>0</v>
      </c>
      <c r="K62" s="8">
        <f t="shared" si="0"/>
        <v>0</v>
      </c>
      <c r="L62" s="5">
        <v>5</v>
      </c>
      <c r="M62" s="5">
        <v>0</v>
      </c>
      <c r="N62" s="5">
        <v>0</v>
      </c>
      <c r="O62" s="5">
        <v>0</v>
      </c>
      <c r="P62" s="5">
        <v>0</v>
      </c>
      <c r="Q62" s="8">
        <f t="shared" si="1"/>
        <v>0</v>
      </c>
    </row>
    <row r="63" spans="1:17" x14ac:dyDescent="0.15">
      <c r="A63" s="5" t="s">
        <v>15</v>
      </c>
      <c r="B63" s="5" t="s">
        <v>125</v>
      </c>
      <c r="C63" s="5" t="s">
        <v>200</v>
      </c>
      <c r="D63" s="5" t="s">
        <v>312</v>
      </c>
      <c r="E63" s="5">
        <v>2</v>
      </c>
      <c r="F63" s="5">
        <v>0</v>
      </c>
      <c r="G63" s="5">
        <v>0</v>
      </c>
      <c r="H63" s="5">
        <v>13</v>
      </c>
      <c r="I63" s="5">
        <v>0</v>
      </c>
      <c r="J63" s="5">
        <v>0</v>
      </c>
      <c r="K63" s="8">
        <f t="shared" si="0"/>
        <v>0</v>
      </c>
      <c r="L63" s="5">
        <v>7</v>
      </c>
      <c r="M63" s="5">
        <v>13</v>
      </c>
      <c r="N63" s="5">
        <v>0</v>
      </c>
      <c r="O63" s="5">
        <v>0</v>
      </c>
      <c r="P63" s="5">
        <v>0</v>
      </c>
      <c r="Q63" s="8">
        <f t="shared" si="1"/>
        <v>1.8571428571428572</v>
      </c>
    </row>
    <row r="64" spans="1:17" x14ac:dyDescent="0.15">
      <c r="A64" s="7" t="s">
        <v>15</v>
      </c>
      <c r="B64" s="7" t="s">
        <v>133</v>
      </c>
      <c r="C64" s="7" t="s">
        <v>200</v>
      </c>
      <c r="D64" s="7"/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9" t="str">
        <f t="shared" si="0"/>
        <v/>
      </c>
      <c r="L64" s="7">
        <v>2</v>
      </c>
      <c r="M64" s="7">
        <v>0</v>
      </c>
      <c r="N64" s="7">
        <v>0</v>
      </c>
      <c r="O64" s="7">
        <v>0</v>
      </c>
      <c r="P64" s="7">
        <v>0</v>
      </c>
      <c r="Q64" s="9">
        <f t="shared" si="1"/>
        <v>0</v>
      </c>
    </row>
    <row r="65" spans="1:17" x14ac:dyDescent="0.15">
      <c r="A65" s="5" t="s">
        <v>191</v>
      </c>
      <c r="B65" s="5" t="s">
        <v>241</v>
      </c>
      <c r="C65" s="5" t="s">
        <v>201</v>
      </c>
      <c r="D65" s="5" t="s">
        <v>317</v>
      </c>
      <c r="E65" s="5">
        <v>25</v>
      </c>
      <c r="F65" s="5">
        <v>5</v>
      </c>
      <c r="G65" s="5">
        <v>12</v>
      </c>
      <c r="H65" s="5">
        <v>5</v>
      </c>
      <c r="I65" s="5">
        <v>0</v>
      </c>
      <c r="J65" s="5">
        <v>0</v>
      </c>
      <c r="K65" s="8">
        <f t="shared" si="0"/>
        <v>0.2</v>
      </c>
      <c r="L65" s="5">
        <v>7</v>
      </c>
      <c r="M65" s="5">
        <v>0</v>
      </c>
      <c r="N65" s="5">
        <v>1</v>
      </c>
      <c r="O65" s="5">
        <v>4</v>
      </c>
      <c r="P65" s="5">
        <v>0</v>
      </c>
      <c r="Q65" s="8">
        <f t="shared" si="1"/>
        <v>0.7142857142857143</v>
      </c>
    </row>
    <row r="66" spans="1:17" x14ac:dyDescent="0.15">
      <c r="A66" s="5" t="s">
        <v>191</v>
      </c>
      <c r="B66" s="5" t="s">
        <v>242</v>
      </c>
      <c r="C66" s="5"/>
      <c r="D66" s="5" t="s">
        <v>312</v>
      </c>
      <c r="E66" s="5">
        <v>24</v>
      </c>
      <c r="F66" s="5">
        <v>3</v>
      </c>
      <c r="G66" s="5">
        <v>20</v>
      </c>
      <c r="H66" s="5">
        <v>18</v>
      </c>
      <c r="I66" s="5">
        <v>0</v>
      </c>
      <c r="J66" s="5">
        <v>0</v>
      </c>
      <c r="K66" s="8">
        <f t="shared" ref="K66:K129" si="2">IF(E66=0,"",F66/E66)</f>
        <v>0.125</v>
      </c>
      <c r="L66" s="5">
        <v>7</v>
      </c>
      <c r="M66" s="5">
        <v>18</v>
      </c>
      <c r="N66" s="5">
        <v>0</v>
      </c>
      <c r="O66" s="5">
        <v>0</v>
      </c>
      <c r="P66" s="5">
        <v>0</v>
      </c>
      <c r="Q66" s="8">
        <f t="shared" ref="Q66:Q129" si="3">IF(L66=0,"",H66/L66)</f>
        <v>2.5714285714285716</v>
      </c>
    </row>
    <row r="67" spans="1:17" x14ac:dyDescent="0.15">
      <c r="A67" s="5" t="s">
        <v>191</v>
      </c>
      <c r="B67" s="5" t="s">
        <v>230</v>
      </c>
      <c r="C67" s="5" t="s">
        <v>201</v>
      </c>
      <c r="D67" s="5" t="s">
        <v>312</v>
      </c>
      <c r="E67" s="5">
        <v>24</v>
      </c>
      <c r="F67" s="5">
        <v>2</v>
      </c>
      <c r="G67" s="5">
        <v>13</v>
      </c>
      <c r="H67" s="5">
        <v>28</v>
      </c>
      <c r="I67" s="5">
        <v>0</v>
      </c>
      <c r="J67" s="5">
        <v>0</v>
      </c>
      <c r="K67" s="8">
        <f t="shared" si="2"/>
        <v>8.3333333333333329E-2</v>
      </c>
      <c r="L67" s="5">
        <v>7</v>
      </c>
      <c r="M67" s="5">
        <v>28</v>
      </c>
      <c r="N67" s="5">
        <v>0</v>
      </c>
      <c r="O67" s="5">
        <v>0</v>
      </c>
      <c r="P67" s="5">
        <v>0</v>
      </c>
      <c r="Q67" s="8">
        <f t="shared" si="3"/>
        <v>4</v>
      </c>
    </row>
    <row r="68" spans="1:17" x14ac:dyDescent="0.15">
      <c r="A68" s="5" t="s">
        <v>191</v>
      </c>
      <c r="B68" s="5" t="s">
        <v>235</v>
      </c>
      <c r="C68" s="5" t="s">
        <v>201</v>
      </c>
      <c r="D68" s="5" t="s">
        <v>72</v>
      </c>
      <c r="E68" s="5">
        <v>15</v>
      </c>
      <c r="F68" s="5">
        <v>2</v>
      </c>
      <c r="G68" s="5">
        <v>9</v>
      </c>
      <c r="H68" s="5">
        <v>5</v>
      </c>
      <c r="I68" s="5">
        <v>0</v>
      </c>
      <c r="J68" s="5">
        <v>0</v>
      </c>
      <c r="K68" s="8">
        <f t="shared" si="2"/>
        <v>0.13333333333333333</v>
      </c>
      <c r="L68" s="5">
        <v>5</v>
      </c>
      <c r="M68" s="5">
        <v>0</v>
      </c>
      <c r="N68" s="5">
        <v>0</v>
      </c>
      <c r="O68" s="5">
        <v>5</v>
      </c>
      <c r="P68" s="5">
        <v>0</v>
      </c>
      <c r="Q68" s="8">
        <f t="shared" si="3"/>
        <v>1</v>
      </c>
    </row>
    <row r="69" spans="1:17" x14ac:dyDescent="0.15">
      <c r="A69" s="5" t="s">
        <v>191</v>
      </c>
      <c r="B69" s="5" t="s">
        <v>238</v>
      </c>
      <c r="C69" s="5" t="s">
        <v>200</v>
      </c>
      <c r="D69" s="5" t="s">
        <v>317</v>
      </c>
      <c r="E69" s="5">
        <v>13</v>
      </c>
      <c r="F69" s="5">
        <v>0</v>
      </c>
      <c r="G69" s="5">
        <v>7</v>
      </c>
      <c r="H69" s="5">
        <v>4</v>
      </c>
      <c r="I69" s="5">
        <v>0</v>
      </c>
      <c r="J69" s="5">
        <v>0</v>
      </c>
      <c r="K69" s="8">
        <f t="shared" si="2"/>
        <v>0</v>
      </c>
      <c r="L69" s="5">
        <v>5</v>
      </c>
      <c r="M69" s="5">
        <v>0</v>
      </c>
      <c r="N69" s="5">
        <v>3</v>
      </c>
      <c r="O69" s="5">
        <v>1</v>
      </c>
      <c r="P69" s="5">
        <v>0</v>
      </c>
      <c r="Q69" s="8">
        <f t="shared" si="3"/>
        <v>0.8</v>
      </c>
    </row>
    <row r="70" spans="1:17" x14ac:dyDescent="0.15">
      <c r="A70" s="5" t="s">
        <v>191</v>
      </c>
      <c r="B70" s="5" t="s">
        <v>236</v>
      </c>
      <c r="C70" s="5" t="s">
        <v>201</v>
      </c>
      <c r="D70" s="5"/>
      <c r="E70" s="5">
        <v>9</v>
      </c>
      <c r="F70" s="5">
        <v>0</v>
      </c>
      <c r="G70" s="5">
        <v>5</v>
      </c>
      <c r="H70" s="5">
        <v>0</v>
      </c>
      <c r="I70" s="5">
        <v>0</v>
      </c>
      <c r="J70" s="5">
        <v>0</v>
      </c>
      <c r="K70" s="8">
        <f t="shared" si="2"/>
        <v>0</v>
      </c>
      <c r="L70" s="5">
        <v>4</v>
      </c>
      <c r="M70" s="5">
        <v>0</v>
      </c>
      <c r="N70" s="5">
        <v>0</v>
      </c>
      <c r="O70" s="5">
        <v>0</v>
      </c>
      <c r="P70" s="5">
        <v>0</v>
      </c>
      <c r="Q70" s="8">
        <f t="shared" si="3"/>
        <v>0</v>
      </c>
    </row>
    <row r="71" spans="1:17" x14ac:dyDescent="0.15">
      <c r="A71" s="5" t="s">
        <v>191</v>
      </c>
      <c r="B71" s="5" t="s">
        <v>243</v>
      </c>
      <c r="C71" s="5"/>
      <c r="D71" s="5" t="s">
        <v>72</v>
      </c>
      <c r="E71" s="5">
        <v>8</v>
      </c>
      <c r="F71" s="5">
        <v>0</v>
      </c>
      <c r="G71" s="5">
        <v>6</v>
      </c>
      <c r="H71" s="5">
        <v>1</v>
      </c>
      <c r="I71" s="5">
        <v>0</v>
      </c>
      <c r="J71" s="5">
        <v>0</v>
      </c>
      <c r="K71" s="8">
        <f t="shared" si="2"/>
        <v>0</v>
      </c>
      <c r="L71" s="5">
        <v>4</v>
      </c>
      <c r="M71" s="5">
        <v>0</v>
      </c>
      <c r="N71" s="5">
        <v>0</v>
      </c>
      <c r="O71" s="5">
        <v>1</v>
      </c>
      <c r="P71" s="5">
        <v>0</v>
      </c>
      <c r="Q71" s="8">
        <f t="shared" si="3"/>
        <v>0.25</v>
      </c>
    </row>
    <row r="72" spans="1:17" x14ac:dyDescent="0.15">
      <c r="A72" s="5" t="s">
        <v>191</v>
      </c>
      <c r="B72" s="5" t="s">
        <v>232</v>
      </c>
      <c r="C72" s="5" t="s">
        <v>201</v>
      </c>
      <c r="D72" s="5"/>
      <c r="E72" s="5">
        <v>6</v>
      </c>
      <c r="F72" s="5">
        <v>0</v>
      </c>
      <c r="G72" s="5">
        <v>5</v>
      </c>
      <c r="H72" s="5">
        <v>0</v>
      </c>
      <c r="I72" s="5">
        <v>0</v>
      </c>
      <c r="J72" s="5">
        <v>0</v>
      </c>
      <c r="K72" s="8">
        <f t="shared" si="2"/>
        <v>0</v>
      </c>
      <c r="L72" s="5">
        <v>3</v>
      </c>
      <c r="M72" s="5">
        <v>0</v>
      </c>
      <c r="N72" s="5">
        <v>0</v>
      </c>
      <c r="O72" s="5">
        <v>0</v>
      </c>
      <c r="P72" s="5">
        <v>0</v>
      </c>
      <c r="Q72" s="8">
        <f t="shared" si="3"/>
        <v>0</v>
      </c>
    </row>
    <row r="73" spans="1:17" x14ac:dyDescent="0.15">
      <c r="A73" s="5" t="s">
        <v>191</v>
      </c>
      <c r="B73" s="5" t="s">
        <v>239</v>
      </c>
      <c r="C73" s="5" t="s">
        <v>200</v>
      </c>
      <c r="D73" s="5"/>
      <c r="E73" s="5">
        <v>5</v>
      </c>
      <c r="F73" s="5">
        <v>2</v>
      </c>
      <c r="G73" s="5">
        <v>0</v>
      </c>
      <c r="H73" s="5">
        <v>0</v>
      </c>
      <c r="I73" s="5">
        <v>0</v>
      </c>
      <c r="J73" s="5">
        <v>0</v>
      </c>
      <c r="K73" s="8">
        <f t="shared" si="2"/>
        <v>0.4</v>
      </c>
      <c r="L73" s="5">
        <v>2</v>
      </c>
      <c r="M73" s="5">
        <v>0</v>
      </c>
      <c r="N73" s="5">
        <v>0</v>
      </c>
      <c r="O73" s="5">
        <v>0</v>
      </c>
      <c r="P73" s="5">
        <v>0</v>
      </c>
      <c r="Q73" s="8">
        <f t="shared" si="3"/>
        <v>0</v>
      </c>
    </row>
    <row r="74" spans="1:17" x14ac:dyDescent="0.15">
      <c r="A74" s="5" t="s">
        <v>191</v>
      </c>
      <c r="B74" s="5" t="s">
        <v>228</v>
      </c>
      <c r="C74" s="5" t="s">
        <v>200</v>
      </c>
      <c r="D74" s="5"/>
      <c r="E74" s="5">
        <v>5</v>
      </c>
      <c r="F74" s="5">
        <v>0</v>
      </c>
      <c r="G74" s="5">
        <v>3</v>
      </c>
      <c r="H74" s="5">
        <v>0</v>
      </c>
      <c r="I74" s="5">
        <v>0</v>
      </c>
      <c r="J74" s="5">
        <v>0</v>
      </c>
      <c r="K74" s="8">
        <f t="shared" si="2"/>
        <v>0</v>
      </c>
      <c r="L74" s="5">
        <v>4</v>
      </c>
      <c r="M74" s="5">
        <v>0</v>
      </c>
      <c r="N74" s="5">
        <v>0</v>
      </c>
      <c r="O74" s="5">
        <v>0</v>
      </c>
      <c r="P74" s="5">
        <v>0</v>
      </c>
      <c r="Q74" s="8">
        <f t="shared" si="3"/>
        <v>0</v>
      </c>
    </row>
    <row r="75" spans="1:17" x14ac:dyDescent="0.15">
      <c r="A75" s="5" t="s">
        <v>191</v>
      </c>
      <c r="B75" s="5" t="s">
        <v>237</v>
      </c>
      <c r="C75" s="5" t="s">
        <v>201</v>
      </c>
      <c r="D75" s="5"/>
      <c r="E75" s="5">
        <v>4</v>
      </c>
      <c r="F75" s="5">
        <v>0</v>
      </c>
      <c r="G75" s="5">
        <v>4</v>
      </c>
      <c r="H75" s="5">
        <v>0</v>
      </c>
      <c r="I75" s="5">
        <v>0</v>
      </c>
      <c r="J75" s="5">
        <v>0</v>
      </c>
      <c r="K75" s="8">
        <f t="shared" si="2"/>
        <v>0</v>
      </c>
      <c r="L75" s="5">
        <v>3</v>
      </c>
      <c r="M75" s="5">
        <v>0</v>
      </c>
      <c r="N75" s="5">
        <v>0</v>
      </c>
      <c r="O75" s="5">
        <v>0</v>
      </c>
      <c r="P75" s="5">
        <v>0</v>
      </c>
      <c r="Q75" s="8">
        <f t="shared" si="3"/>
        <v>0</v>
      </c>
    </row>
    <row r="76" spans="1:17" x14ac:dyDescent="0.15">
      <c r="A76" s="7" t="s">
        <v>191</v>
      </c>
      <c r="B76" s="7" t="s">
        <v>231</v>
      </c>
      <c r="C76" s="7" t="s">
        <v>201</v>
      </c>
      <c r="D76" s="7"/>
      <c r="E76" s="7">
        <v>2</v>
      </c>
      <c r="F76" s="7">
        <v>0</v>
      </c>
      <c r="G76" s="7">
        <v>2</v>
      </c>
      <c r="H76" s="7">
        <v>0</v>
      </c>
      <c r="I76" s="7">
        <v>0</v>
      </c>
      <c r="J76" s="7">
        <v>0</v>
      </c>
      <c r="K76" s="9">
        <f t="shared" si="2"/>
        <v>0</v>
      </c>
      <c r="L76" s="7">
        <v>4</v>
      </c>
      <c r="M76" s="7">
        <v>0</v>
      </c>
      <c r="N76" s="7">
        <v>0</v>
      </c>
      <c r="O76" s="7">
        <v>0</v>
      </c>
      <c r="P76" s="7">
        <v>0</v>
      </c>
      <c r="Q76" s="9">
        <f t="shared" si="3"/>
        <v>0</v>
      </c>
    </row>
    <row r="77" spans="1:17" x14ac:dyDescent="0.15">
      <c r="A77" s="5" t="s">
        <v>94</v>
      </c>
      <c r="B77" s="5" t="s">
        <v>249</v>
      </c>
      <c r="C77" s="5" t="s">
        <v>200</v>
      </c>
      <c r="D77" s="5" t="s">
        <v>317</v>
      </c>
      <c r="E77" s="5">
        <v>23</v>
      </c>
      <c r="F77" s="5">
        <v>2</v>
      </c>
      <c r="G77" s="5">
        <v>12</v>
      </c>
      <c r="H77" s="5">
        <v>6</v>
      </c>
      <c r="I77" s="5">
        <v>0</v>
      </c>
      <c r="J77" s="5">
        <v>0</v>
      </c>
      <c r="K77" s="8">
        <f t="shared" si="2"/>
        <v>8.6956521739130432E-2</v>
      </c>
      <c r="L77" s="5">
        <v>7</v>
      </c>
      <c r="M77" s="5">
        <v>0</v>
      </c>
      <c r="N77" s="5">
        <v>4</v>
      </c>
      <c r="O77" s="5">
        <v>0</v>
      </c>
      <c r="P77" s="5">
        <v>2</v>
      </c>
      <c r="Q77" s="8">
        <f t="shared" si="3"/>
        <v>0.8571428571428571</v>
      </c>
    </row>
    <row r="78" spans="1:17" x14ac:dyDescent="0.15">
      <c r="A78" s="5" t="s">
        <v>94</v>
      </c>
      <c r="B78" s="5" t="s">
        <v>245</v>
      </c>
      <c r="C78" s="5" t="s">
        <v>200</v>
      </c>
      <c r="D78" s="5" t="s">
        <v>72</v>
      </c>
      <c r="E78" s="5">
        <v>22</v>
      </c>
      <c r="F78" s="5">
        <v>4</v>
      </c>
      <c r="G78" s="5">
        <v>12</v>
      </c>
      <c r="H78" s="5">
        <v>19</v>
      </c>
      <c r="I78" s="5">
        <v>0</v>
      </c>
      <c r="J78" s="5">
        <v>0</v>
      </c>
      <c r="K78" s="8">
        <f t="shared" si="2"/>
        <v>0.18181818181818182</v>
      </c>
      <c r="L78" s="5">
        <v>7</v>
      </c>
      <c r="M78" s="5">
        <v>0</v>
      </c>
      <c r="N78" s="5">
        <v>0</v>
      </c>
      <c r="O78" s="5">
        <v>19</v>
      </c>
      <c r="P78" s="5">
        <v>0</v>
      </c>
      <c r="Q78" s="8">
        <f t="shared" si="3"/>
        <v>2.7142857142857144</v>
      </c>
    </row>
    <row r="79" spans="1:17" x14ac:dyDescent="0.15">
      <c r="A79" s="5" t="s">
        <v>94</v>
      </c>
      <c r="B79" s="5" t="s">
        <v>246</v>
      </c>
      <c r="C79" s="5" t="s">
        <v>200</v>
      </c>
      <c r="D79" s="5" t="s">
        <v>317</v>
      </c>
      <c r="E79" s="5">
        <v>22</v>
      </c>
      <c r="F79" s="5">
        <v>2</v>
      </c>
      <c r="G79" s="5">
        <v>16</v>
      </c>
      <c r="H79" s="5">
        <v>14</v>
      </c>
      <c r="I79" s="5">
        <v>0</v>
      </c>
      <c r="J79" s="5">
        <v>0</v>
      </c>
      <c r="K79" s="8">
        <f t="shared" si="2"/>
        <v>9.0909090909090912E-2</v>
      </c>
      <c r="L79" s="5">
        <v>7</v>
      </c>
      <c r="M79" s="5">
        <v>8</v>
      </c>
      <c r="N79" s="5">
        <v>0</v>
      </c>
      <c r="O79" s="5">
        <v>6</v>
      </c>
      <c r="P79" s="5">
        <v>0</v>
      </c>
      <c r="Q79" s="8">
        <f t="shared" si="3"/>
        <v>2</v>
      </c>
    </row>
    <row r="80" spans="1:17" x14ac:dyDescent="0.15">
      <c r="A80" s="5" t="s">
        <v>94</v>
      </c>
      <c r="B80" s="5" t="s">
        <v>251</v>
      </c>
      <c r="C80" s="5" t="s">
        <v>201</v>
      </c>
      <c r="D80" s="5" t="s">
        <v>312</v>
      </c>
      <c r="E80" s="5">
        <v>21</v>
      </c>
      <c r="F80" s="5">
        <v>0</v>
      </c>
      <c r="G80" s="5">
        <v>12</v>
      </c>
      <c r="H80" s="5">
        <v>9</v>
      </c>
      <c r="I80" s="5">
        <v>0</v>
      </c>
      <c r="J80" s="5">
        <v>0</v>
      </c>
      <c r="K80" s="8">
        <f t="shared" si="2"/>
        <v>0</v>
      </c>
      <c r="L80" s="5">
        <v>7</v>
      </c>
      <c r="M80" s="5">
        <v>9</v>
      </c>
      <c r="N80" s="5">
        <v>0</v>
      </c>
      <c r="O80" s="5">
        <v>0</v>
      </c>
      <c r="P80" s="5">
        <v>0</v>
      </c>
      <c r="Q80" s="8">
        <f t="shared" si="3"/>
        <v>1.2857142857142858</v>
      </c>
    </row>
    <row r="81" spans="1:17" x14ac:dyDescent="0.15">
      <c r="A81" s="5" t="s">
        <v>94</v>
      </c>
      <c r="B81" s="5" t="s">
        <v>98</v>
      </c>
      <c r="C81" s="5" t="s">
        <v>200</v>
      </c>
      <c r="D81" s="5" t="s">
        <v>312</v>
      </c>
      <c r="E81" s="5">
        <v>17</v>
      </c>
      <c r="F81" s="5">
        <v>0</v>
      </c>
      <c r="G81" s="5">
        <v>8</v>
      </c>
      <c r="H81" s="5">
        <v>3</v>
      </c>
      <c r="I81" s="5">
        <v>0</v>
      </c>
      <c r="J81" s="5">
        <v>0</v>
      </c>
      <c r="K81" s="8">
        <f t="shared" si="2"/>
        <v>0</v>
      </c>
      <c r="L81" s="5">
        <v>7</v>
      </c>
      <c r="M81" s="5">
        <v>3</v>
      </c>
      <c r="N81" s="5">
        <v>0</v>
      </c>
      <c r="O81" s="5">
        <v>0</v>
      </c>
      <c r="P81" s="5">
        <v>0</v>
      </c>
      <c r="Q81" s="8">
        <f t="shared" si="3"/>
        <v>0.42857142857142855</v>
      </c>
    </row>
    <row r="82" spans="1:17" x14ac:dyDescent="0.15">
      <c r="A82" s="5" t="s">
        <v>94</v>
      </c>
      <c r="B82" s="5" t="s">
        <v>192</v>
      </c>
      <c r="C82" s="5" t="s">
        <v>200</v>
      </c>
      <c r="D82" s="5"/>
      <c r="E82" s="5">
        <v>11</v>
      </c>
      <c r="F82" s="5">
        <v>0</v>
      </c>
      <c r="G82" s="5">
        <v>7</v>
      </c>
      <c r="H82" s="5">
        <v>0</v>
      </c>
      <c r="I82" s="5">
        <v>0</v>
      </c>
      <c r="J82" s="5">
        <v>0</v>
      </c>
      <c r="K82" s="8">
        <f t="shared" si="2"/>
        <v>0</v>
      </c>
      <c r="L82" s="5">
        <v>2</v>
      </c>
      <c r="M82" s="5">
        <v>0</v>
      </c>
      <c r="N82" s="5">
        <v>0</v>
      </c>
      <c r="O82" s="5">
        <v>0</v>
      </c>
      <c r="P82" s="5">
        <v>0</v>
      </c>
      <c r="Q82" s="8">
        <f t="shared" si="3"/>
        <v>0</v>
      </c>
    </row>
    <row r="83" spans="1:17" x14ac:dyDescent="0.15">
      <c r="A83" s="5" t="s">
        <v>94</v>
      </c>
      <c r="B83" s="5" t="s">
        <v>252</v>
      </c>
      <c r="C83" s="5" t="s">
        <v>201</v>
      </c>
      <c r="D83" s="5" t="s">
        <v>313</v>
      </c>
      <c r="E83" s="5">
        <v>9</v>
      </c>
      <c r="F83" s="5">
        <v>0</v>
      </c>
      <c r="G83" s="5">
        <v>9</v>
      </c>
      <c r="H83" s="5">
        <v>2</v>
      </c>
      <c r="I83" s="5">
        <v>0</v>
      </c>
      <c r="J83" s="5">
        <v>0</v>
      </c>
      <c r="K83" s="8">
        <f t="shared" si="2"/>
        <v>0</v>
      </c>
      <c r="L83" s="5">
        <v>5</v>
      </c>
      <c r="M83" s="5">
        <v>0</v>
      </c>
      <c r="N83" s="5">
        <v>2</v>
      </c>
      <c r="O83" s="5">
        <v>0</v>
      </c>
      <c r="P83" s="5">
        <v>0</v>
      </c>
      <c r="Q83" s="8">
        <f t="shared" si="3"/>
        <v>0.4</v>
      </c>
    </row>
    <row r="84" spans="1:17" x14ac:dyDescent="0.15">
      <c r="A84" s="5" t="s">
        <v>94</v>
      </c>
      <c r="B84" s="5" t="s">
        <v>193</v>
      </c>
      <c r="C84" s="5" t="s">
        <v>201</v>
      </c>
      <c r="D84" s="5"/>
      <c r="E84" s="5">
        <v>5</v>
      </c>
      <c r="F84" s="5">
        <v>0</v>
      </c>
      <c r="G84" s="5">
        <v>2</v>
      </c>
      <c r="H84" s="5">
        <v>0</v>
      </c>
      <c r="I84" s="5">
        <v>0</v>
      </c>
      <c r="J84" s="5">
        <v>0</v>
      </c>
      <c r="K84" s="8">
        <f t="shared" si="2"/>
        <v>0</v>
      </c>
      <c r="L84" s="5">
        <v>5</v>
      </c>
      <c r="M84" s="5">
        <v>0</v>
      </c>
      <c r="N84" s="5">
        <v>0</v>
      </c>
      <c r="O84" s="5">
        <v>0</v>
      </c>
      <c r="P84" s="5">
        <v>0</v>
      </c>
      <c r="Q84" s="8">
        <f t="shared" si="3"/>
        <v>0</v>
      </c>
    </row>
    <row r="85" spans="1:17" x14ac:dyDescent="0.15">
      <c r="A85" s="5" t="s">
        <v>94</v>
      </c>
      <c r="B85" s="5" t="s">
        <v>247</v>
      </c>
      <c r="C85" s="5" t="s">
        <v>200</v>
      </c>
      <c r="D85" s="5" t="s">
        <v>317</v>
      </c>
      <c r="E85" s="5">
        <v>3</v>
      </c>
      <c r="F85" s="5">
        <v>0</v>
      </c>
      <c r="G85" s="5">
        <v>2</v>
      </c>
      <c r="H85" s="5">
        <v>3</v>
      </c>
      <c r="I85" s="5">
        <v>0</v>
      </c>
      <c r="J85" s="5">
        <v>0</v>
      </c>
      <c r="K85" s="8">
        <f t="shared" si="2"/>
        <v>0</v>
      </c>
      <c r="L85" s="5">
        <v>4</v>
      </c>
      <c r="M85" s="5">
        <v>2</v>
      </c>
      <c r="N85" s="5">
        <v>1</v>
      </c>
      <c r="O85" s="5">
        <v>0</v>
      </c>
      <c r="P85" s="5">
        <v>0</v>
      </c>
      <c r="Q85" s="8">
        <f t="shared" si="3"/>
        <v>0.75</v>
      </c>
    </row>
    <row r="86" spans="1:17" x14ac:dyDescent="0.15">
      <c r="A86" s="7" t="s">
        <v>94</v>
      </c>
      <c r="B86" s="7" t="s">
        <v>248</v>
      </c>
      <c r="C86" s="7" t="s">
        <v>200</v>
      </c>
      <c r="D86" s="7"/>
      <c r="E86" s="7">
        <v>1</v>
      </c>
      <c r="F86" s="7">
        <v>0</v>
      </c>
      <c r="G86" s="7">
        <v>1</v>
      </c>
      <c r="H86" s="7">
        <v>0</v>
      </c>
      <c r="I86" s="7">
        <v>0</v>
      </c>
      <c r="J86" s="7">
        <v>0</v>
      </c>
      <c r="K86" s="9">
        <f t="shared" si="2"/>
        <v>0</v>
      </c>
      <c r="L86" s="7">
        <v>4</v>
      </c>
      <c r="M86" s="7">
        <v>0</v>
      </c>
      <c r="N86" s="7">
        <v>0</v>
      </c>
      <c r="O86" s="7">
        <v>0</v>
      </c>
      <c r="P86" s="7">
        <v>0</v>
      </c>
      <c r="Q86" s="9">
        <f t="shared" si="3"/>
        <v>0</v>
      </c>
    </row>
    <row r="87" spans="1:17" x14ac:dyDescent="0.15">
      <c r="A87" s="5" t="s">
        <v>253</v>
      </c>
      <c r="B87" s="5" t="s">
        <v>46</v>
      </c>
      <c r="C87" s="5" t="s">
        <v>200</v>
      </c>
      <c r="D87" s="5" t="s">
        <v>312</v>
      </c>
      <c r="E87" s="5">
        <v>40</v>
      </c>
      <c r="F87" s="5">
        <v>14</v>
      </c>
      <c r="G87" s="5">
        <v>6</v>
      </c>
      <c r="H87" s="5">
        <v>40</v>
      </c>
      <c r="I87" s="5">
        <v>0</v>
      </c>
      <c r="J87" s="5">
        <v>0</v>
      </c>
      <c r="K87" s="8">
        <f t="shared" si="2"/>
        <v>0.35</v>
      </c>
      <c r="L87" s="5">
        <v>8</v>
      </c>
      <c r="M87" s="5">
        <v>40</v>
      </c>
      <c r="N87" s="5">
        <v>0</v>
      </c>
      <c r="O87" s="5">
        <v>0</v>
      </c>
      <c r="P87" s="5">
        <v>0</v>
      </c>
      <c r="Q87" s="8">
        <f t="shared" si="3"/>
        <v>5</v>
      </c>
    </row>
    <row r="88" spans="1:17" x14ac:dyDescent="0.15">
      <c r="A88" s="5" t="s">
        <v>253</v>
      </c>
      <c r="B88" s="5" t="s">
        <v>69</v>
      </c>
      <c r="C88" s="5" t="s">
        <v>200</v>
      </c>
      <c r="D88" s="5" t="s">
        <v>313</v>
      </c>
      <c r="E88" s="5">
        <v>39</v>
      </c>
      <c r="F88" s="5">
        <v>28</v>
      </c>
      <c r="G88" s="5">
        <v>4</v>
      </c>
      <c r="H88" s="5">
        <v>5</v>
      </c>
      <c r="I88" s="5">
        <v>0</v>
      </c>
      <c r="J88" s="5">
        <v>0</v>
      </c>
      <c r="K88" s="8">
        <f t="shared" si="2"/>
        <v>0.71794871794871795</v>
      </c>
      <c r="L88" s="5">
        <v>8</v>
      </c>
      <c r="M88" s="5">
        <v>0</v>
      </c>
      <c r="N88" s="5">
        <v>5</v>
      </c>
      <c r="O88" s="5">
        <v>0</v>
      </c>
      <c r="P88" s="5">
        <v>0</v>
      </c>
      <c r="Q88" s="8">
        <f t="shared" si="3"/>
        <v>0.625</v>
      </c>
    </row>
    <row r="89" spans="1:17" x14ac:dyDescent="0.15">
      <c r="A89" s="5" t="s">
        <v>253</v>
      </c>
      <c r="B89" s="5" t="s">
        <v>92</v>
      </c>
      <c r="C89" s="5" t="s">
        <v>200</v>
      </c>
      <c r="D89" s="5" t="s">
        <v>72</v>
      </c>
      <c r="E89" s="5">
        <v>37</v>
      </c>
      <c r="F89" s="5">
        <v>20</v>
      </c>
      <c r="G89" s="5">
        <v>3</v>
      </c>
      <c r="H89" s="5">
        <v>8</v>
      </c>
      <c r="I89" s="5">
        <v>0</v>
      </c>
      <c r="J89" s="5">
        <v>0</v>
      </c>
      <c r="K89" s="8">
        <f t="shared" si="2"/>
        <v>0.54054054054054057</v>
      </c>
      <c r="L89" s="5">
        <v>8</v>
      </c>
      <c r="M89" s="5">
        <v>0</v>
      </c>
      <c r="N89" s="5">
        <v>0</v>
      </c>
      <c r="O89" s="5">
        <v>8</v>
      </c>
      <c r="P89" s="5">
        <v>0</v>
      </c>
      <c r="Q89" s="8">
        <f t="shared" si="3"/>
        <v>1</v>
      </c>
    </row>
    <row r="90" spans="1:17" x14ac:dyDescent="0.15">
      <c r="A90" s="5" t="s">
        <v>253</v>
      </c>
      <c r="B90" s="5" t="s">
        <v>59</v>
      </c>
      <c r="C90" s="5" t="s">
        <v>200</v>
      </c>
      <c r="D90" s="5" t="s">
        <v>313</v>
      </c>
      <c r="E90" s="5">
        <v>37</v>
      </c>
      <c r="F90" s="5">
        <v>16</v>
      </c>
      <c r="G90" s="5">
        <v>3</v>
      </c>
      <c r="H90" s="5">
        <v>5</v>
      </c>
      <c r="I90" s="5">
        <v>0</v>
      </c>
      <c r="J90" s="5">
        <v>0</v>
      </c>
      <c r="K90" s="8">
        <f t="shared" si="2"/>
        <v>0.43243243243243246</v>
      </c>
      <c r="L90" s="5">
        <v>7</v>
      </c>
      <c r="M90" s="5">
        <v>0</v>
      </c>
      <c r="N90" s="5">
        <v>5</v>
      </c>
      <c r="O90" s="5">
        <v>0</v>
      </c>
      <c r="P90" s="5">
        <v>0</v>
      </c>
      <c r="Q90" s="8">
        <f t="shared" si="3"/>
        <v>0.7142857142857143</v>
      </c>
    </row>
    <row r="91" spans="1:17" x14ac:dyDescent="0.15">
      <c r="A91" s="5" t="s">
        <v>253</v>
      </c>
      <c r="B91" s="5" t="s">
        <v>165</v>
      </c>
      <c r="C91" s="5" t="s">
        <v>200</v>
      </c>
      <c r="D91" s="5" t="s">
        <v>312</v>
      </c>
      <c r="E91" s="5">
        <v>35</v>
      </c>
      <c r="F91" s="5">
        <v>22</v>
      </c>
      <c r="G91" s="5">
        <v>5</v>
      </c>
      <c r="H91" s="5">
        <v>19</v>
      </c>
      <c r="I91" s="5">
        <v>0</v>
      </c>
      <c r="J91" s="5">
        <v>0</v>
      </c>
      <c r="K91" s="8">
        <f t="shared" si="2"/>
        <v>0.62857142857142856</v>
      </c>
      <c r="L91" s="5">
        <v>7</v>
      </c>
      <c r="M91" s="5">
        <v>19</v>
      </c>
      <c r="N91" s="5">
        <v>0</v>
      </c>
      <c r="O91" s="5">
        <v>0</v>
      </c>
      <c r="P91" s="5">
        <v>0</v>
      </c>
      <c r="Q91" s="8">
        <f t="shared" si="3"/>
        <v>2.7142857142857144</v>
      </c>
    </row>
    <row r="92" spans="1:17" x14ac:dyDescent="0.15">
      <c r="A92" s="5" t="s">
        <v>253</v>
      </c>
      <c r="B92" s="5" t="s">
        <v>37</v>
      </c>
      <c r="C92" s="5" t="s">
        <v>200</v>
      </c>
      <c r="D92" s="5" t="s">
        <v>72</v>
      </c>
      <c r="E92" s="5">
        <v>29</v>
      </c>
      <c r="F92" s="5">
        <v>18</v>
      </c>
      <c r="G92" s="5">
        <v>8</v>
      </c>
      <c r="H92" s="5">
        <v>2</v>
      </c>
      <c r="I92" s="5">
        <v>0</v>
      </c>
      <c r="J92" s="5">
        <v>0</v>
      </c>
      <c r="K92" s="8">
        <f t="shared" si="2"/>
        <v>0.62068965517241381</v>
      </c>
      <c r="L92" s="5">
        <v>4</v>
      </c>
      <c r="M92" s="5">
        <v>0</v>
      </c>
      <c r="N92" s="5">
        <v>0</v>
      </c>
      <c r="O92" s="5">
        <v>2</v>
      </c>
      <c r="P92" s="5">
        <v>0</v>
      </c>
      <c r="Q92" s="8">
        <f t="shared" si="3"/>
        <v>0.5</v>
      </c>
    </row>
    <row r="93" spans="1:17" x14ac:dyDescent="0.15">
      <c r="A93" s="5" t="s">
        <v>253</v>
      </c>
      <c r="B93" s="5" t="s">
        <v>73</v>
      </c>
      <c r="C93" s="5" t="s">
        <v>200</v>
      </c>
      <c r="D93" s="5"/>
      <c r="E93" s="5">
        <v>9</v>
      </c>
      <c r="F93" s="5">
        <v>1</v>
      </c>
      <c r="G93" s="5">
        <v>3</v>
      </c>
      <c r="H93" s="5">
        <v>0</v>
      </c>
      <c r="I93" s="5">
        <v>0</v>
      </c>
      <c r="J93" s="5">
        <v>0</v>
      </c>
      <c r="K93" s="8">
        <f t="shared" si="2"/>
        <v>0.1111111111111111</v>
      </c>
      <c r="L93" s="5">
        <v>2</v>
      </c>
      <c r="M93" s="5">
        <v>0</v>
      </c>
      <c r="N93" s="5">
        <v>0</v>
      </c>
      <c r="O93" s="5">
        <v>0</v>
      </c>
      <c r="P93" s="5">
        <v>0</v>
      </c>
      <c r="Q93" s="8">
        <f t="shared" si="3"/>
        <v>0</v>
      </c>
    </row>
    <row r="94" spans="1:17" x14ac:dyDescent="0.15">
      <c r="A94" s="5" t="s">
        <v>253</v>
      </c>
      <c r="B94" s="5" t="s">
        <v>113</v>
      </c>
      <c r="C94" s="5" t="s">
        <v>200</v>
      </c>
      <c r="D94" s="5" t="s">
        <v>317</v>
      </c>
      <c r="E94" s="5">
        <v>2</v>
      </c>
      <c r="F94" s="5">
        <v>0</v>
      </c>
      <c r="G94" s="5">
        <v>2</v>
      </c>
      <c r="H94" s="5">
        <v>3</v>
      </c>
      <c r="I94" s="5">
        <v>0</v>
      </c>
      <c r="J94" s="5">
        <v>0</v>
      </c>
      <c r="K94" s="8">
        <f t="shared" si="2"/>
        <v>0</v>
      </c>
      <c r="L94" s="5">
        <v>5</v>
      </c>
      <c r="M94" s="5">
        <v>1</v>
      </c>
      <c r="N94" s="5">
        <v>0</v>
      </c>
      <c r="O94" s="5">
        <v>2</v>
      </c>
      <c r="P94" s="5">
        <v>0</v>
      </c>
      <c r="Q94" s="8">
        <f t="shared" si="3"/>
        <v>0.6</v>
      </c>
    </row>
    <row r="95" spans="1:17" x14ac:dyDescent="0.15">
      <c r="A95" s="5" t="s">
        <v>253</v>
      </c>
      <c r="B95" s="5" t="s">
        <v>255</v>
      </c>
      <c r="C95" s="5" t="s">
        <v>201</v>
      </c>
      <c r="D95" s="5"/>
      <c r="E95" s="5">
        <v>2</v>
      </c>
      <c r="F95" s="5">
        <v>0</v>
      </c>
      <c r="G95" s="5">
        <v>1</v>
      </c>
      <c r="H95" s="5">
        <v>0</v>
      </c>
      <c r="I95" s="5">
        <v>0</v>
      </c>
      <c r="J95" s="5">
        <v>0</v>
      </c>
      <c r="K95" s="8">
        <f t="shared" si="2"/>
        <v>0</v>
      </c>
      <c r="L95" s="5">
        <v>2</v>
      </c>
      <c r="M95" s="5">
        <v>0</v>
      </c>
      <c r="N95" s="5">
        <v>0</v>
      </c>
      <c r="O95" s="5">
        <v>0</v>
      </c>
      <c r="P95" s="5">
        <v>0</v>
      </c>
      <c r="Q95" s="8">
        <f t="shared" si="3"/>
        <v>0</v>
      </c>
    </row>
    <row r="96" spans="1:17" x14ac:dyDescent="0.15">
      <c r="A96" s="5" t="s">
        <v>253</v>
      </c>
      <c r="B96" s="5" t="s">
        <v>254</v>
      </c>
      <c r="C96" s="5" t="s">
        <v>200</v>
      </c>
      <c r="D96" s="5" t="s">
        <v>313</v>
      </c>
      <c r="E96" s="5">
        <v>1</v>
      </c>
      <c r="F96" s="5">
        <v>0</v>
      </c>
      <c r="G96" s="5">
        <v>1</v>
      </c>
      <c r="H96" s="5">
        <v>2</v>
      </c>
      <c r="I96" s="5">
        <v>0</v>
      </c>
      <c r="J96" s="5">
        <v>0</v>
      </c>
      <c r="K96" s="8">
        <f t="shared" si="2"/>
        <v>0</v>
      </c>
      <c r="L96" s="5">
        <v>4</v>
      </c>
      <c r="M96" s="5">
        <v>0</v>
      </c>
      <c r="N96" s="5">
        <v>2</v>
      </c>
      <c r="O96" s="5">
        <v>0</v>
      </c>
      <c r="P96" s="5">
        <v>0</v>
      </c>
      <c r="Q96" s="8">
        <f t="shared" si="3"/>
        <v>0.5</v>
      </c>
    </row>
    <row r="97" spans="1:17" x14ac:dyDescent="0.15">
      <c r="A97" s="5" t="s">
        <v>253</v>
      </c>
      <c r="B97" s="5" t="s">
        <v>163</v>
      </c>
      <c r="C97" s="5" t="s">
        <v>200</v>
      </c>
      <c r="D97" s="5"/>
      <c r="E97" s="5">
        <v>1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8">
        <f t="shared" si="2"/>
        <v>0</v>
      </c>
      <c r="L97" s="5">
        <v>3</v>
      </c>
      <c r="M97" s="5">
        <v>0</v>
      </c>
      <c r="N97" s="5">
        <v>0</v>
      </c>
      <c r="O97" s="5">
        <v>0</v>
      </c>
      <c r="P97" s="5">
        <v>0</v>
      </c>
      <c r="Q97" s="8">
        <f t="shared" si="3"/>
        <v>0</v>
      </c>
    </row>
    <row r="98" spans="1:17" x14ac:dyDescent="0.15">
      <c r="A98" s="5" t="s">
        <v>253</v>
      </c>
      <c r="B98" s="5" t="s">
        <v>164</v>
      </c>
      <c r="C98" s="5" t="s">
        <v>200</v>
      </c>
      <c r="D98" s="5"/>
      <c r="E98" s="5">
        <v>1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8">
        <f t="shared" si="2"/>
        <v>0</v>
      </c>
      <c r="L98" s="5">
        <v>3</v>
      </c>
      <c r="M98" s="5">
        <v>0</v>
      </c>
      <c r="N98" s="5">
        <v>0</v>
      </c>
      <c r="O98" s="5">
        <v>0</v>
      </c>
      <c r="P98" s="5">
        <v>0</v>
      </c>
      <c r="Q98" s="8">
        <f t="shared" si="3"/>
        <v>0</v>
      </c>
    </row>
    <row r="99" spans="1:17" x14ac:dyDescent="0.15">
      <c r="A99" s="5" t="s">
        <v>253</v>
      </c>
      <c r="B99" s="5" t="s">
        <v>183</v>
      </c>
      <c r="C99" s="5"/>
      <c r="D99" s="5" t="s">
        <v>72</v>
      </c>
      <c r="E99" s="5">
        <v>0</v>
      </c>
      <c r="F99" s="5">
        <v>0</v>
      </c>
      <c r="G99" s="5">
        <v>0</v>
      </c>
      <c r="H99" s="5">
        <v>3</v>
      </c>
      <c r="I99" s="5">
        <v>0</v>
      </c>
      <c r="J99" s="5">
        <v>0</v>
      </c>
      <c r="K99" s="8" t="str">
        <f t="shared" si="2"/>
        <v/>
      </c>
      <c r="L99" s="5">
        <v>6</v>
      </c>
      <c r="M99" s="5">
        <v>0</v>
      </c>
      <c r="N99" s="5">
        <v>0</v>
      </c>
      <c r="O99" s="5">
        <v>3</v>
      </c>
      <c r="P99" s="5">
        <v>0</v>
      </c>
      <c r="Q99" s="8">
        <f t="shared" si="3"/>
        <v>0.5</v>
      </c>
    </row>
    <row r="100" spans="1:17" x14ac:dyDescent="0.15">
      <c r="A100" s="7" t="s">
        <v>253</v>
      </c>
      <c r="B100" s="7" t="s">
        <v>54</v>
      </c>
      <c r="C100" s="7" t="s">
        <v>200</v>
      </c>
      <c r="D100" s="7"/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9" t="str">
        <f t="shared" si="2"/>
        <v/>
      </c>
      <c r="L100" s="7">
        <v>1</v>
      </c>
      <c r="M100" s="7">
        <v>0</v>
      </c>
      <c r="N100" s="7">
        <v>0</v>
      </c>
      <c r="O100" s="7">
        <v>0</v>
      </c>
      <c r="P100" s="7">
        <v>0</v>
      </c>
      <c r="Q100" s="9">
        <f t="shared" si="3"/>
        <v>0</v>
      </c>
    </row>
    <row r="101" spans="1:17" x14ac:dyDescent="0.15">
      <c r="A101" s="5" t="s">
        <v>19</v>
      </c>
      <c r="B101" s="5" t="s">
        <v>257</v>
      </c>
      <c r="C101" s="5" t="s">
        <v>200</v>
      </c>
      <c r="D101" s="5" t="s">
        <v>313</v>
      </c>
      <c r="E101" s="5">
        <v>37</v>
      </c>
      <c r="F101" s="5">
        <v>12</v>
      </c>
      <c r="G101" s="5">
        <v>1</v>
      </c>
      <c r="H101" s="5">
        <v>27</v>
      </c>
      <c r="I101" s="5">
        <v>0</v>
      </c>
      <c r="J101" s="5">
        <v>0</v>
      </c>
      <c r="K101" s="8">
        <f t="shared" si="2"/>
        <v>0.32432432432432434</v>
      </c>
      <c r="L101" s="5">
        <v>8</v>
      </c>
      <c r="M101" s="5">
        <v>0</v>
      </c>
      <c r="N101" s="5">
        <v>27</v>
      </c>
      <c r="O101" s="5">
        <v>0</v>
      </c>
      <c r="P101" s="5">
        <v>0</v>
      </c>
      <c r="Q101" s="8">
        <f t="shared" si="3"/>
        <v>3.375</v>
      </c>
    </row>
    <row r="102" spans="1:17" x14ac:dyDescent="0.15">
      <c r="A102" s="5" t="s">
        <v>19</v>
      </c>
      <c r="B102" s="5" t="s">
        <v>258</v>
      </c>
      <c r="C102" s="5" t="s">
        <v>200</v>
      </c>
      <c r="D102" s="5" t="s">
        <v>313</v>
      </c>
      <c r="E102" s="5">
        <v>36</v>
      </c>
      <c r="F102" s="5">
        <v>21</v>
      </c>
      <c r="G102" s="5">
        <v>5</v>
      </c>
      <c r="H102" s="5">
        <v>14</v>
      </c>
      <c r="I102" s="5">
        <v>0</v>
      </c>
      <c r="J102" s="5">
        <v>0</v>
      </c>
      <c r="K102" s="8">
        <f t="shared" si="2"/>
        <v>0.58333333333333337</v>
      </c>
      <c r="L102" s="5">
        <v>8</v>
      </c>
      <c r="M102" s="5">
        <v>0</v>
      </c>
      <c r="N102" s="5">
        <v>14</v>
      </c>
      <c r="O102" s="5">
        <v>0</v>
      </c>
      <c r="P102" s="5">
        <v>0</v>
      </c>
      <c r="Q102" s="8">
        <f t="shared" si="3"/>
        <v>1.75</v>
      </c>
    </row>
    <row r="103" spans="1:17" x14ac:dyDescent="0.15">
      <c r="A103" s="5" t="s">
        <v>19</v>
      </c>
      <c r="B103" s="5" t="s">
        <v>108</v>
      </c>
      <c r="C103" s="5" t="s">
        <v>200</v>
      </c>
      <c r="D103" s="5" t="s">
        <v>72</v>
      </c>
      <c r="E103" s="5">
        <v>34</v>
      </c>
      <c r="F103" s="5">
        <v>19</v>
      </c>
      <c r="G103" s="5">
        <v>2</v>
      </c>
      <c r="H103" s="5">
        <v>2</v>
      </c>
      <c r="I103" s="5">
        <v>0</v>
      </c>
      <c r="J103" s="5">
        <v>0</v>
      </c>
      <c r="K103" s="8">
        <f t="shared" si="2"/>
        <v>0.55882352941176472</v>
      </c>
      <c r="L103" s="5">
        <v>8</v>
      </c>
      <c r="M103" s="5">
        <v>0</v>
      </c>
      <c r="N103" s="5">
        <v>0</v>
      </c>
      <c r="O103" s="5">
        <v>2</v>
      </c>
      <c r="P103" s="5">
        <v>0</v>
      </c>
      <c r="Q103" s="8">
        <f t="shared" si="3"/>
        <v>0.25</v>
      </c>
    </row>
    <row r="104" spans="1:17" x14ac:dyDescent="0.15">
      <c r="A104" s="5" t="s">
        <v>19</v>
      </c>
      <c r="B104" s="5" t="s">
        <v>83</v>
      </c>
      <c r="C104" s="5" t="s">
        <v>200</v>
      </c>
      <c r="D104" s="5" t="s">
        <v>313</v>
      </c>
      <c r="E104" s="5">
        <v>33</v>
      </c>
      <c r="F104" s="5">
        <v>7</v>
      </c>
      <c r="G104" s="5">
        <v>7</v>
      </c>
      <c r="H104" s="5">
        <v>8</v>
      </c>
      <c r="I104" s="5">
        <v>0</v>
      </c>
      <c r="J104" s="5">
        <v>0</v>
      </c>
      <c r="K104" s="8">
        <f t="shared" si="2"/>
        <v>0.21212121212121213</v>
      </c>
      <c r="L104" s="5">
        <v>8</v>
      </c>
      <c r="M104" s="5">
        <v>0</v>
      </c>
      <c r="N104" s="5">
        <v>8</v>
      </c>
      <c r="O104" s="5">
        <v>0</v>
      </c>
      <c r="P104" s="5">
        <v>0</v>
      </c>
      <c r="Q104" s="8">
        <f t="shared" si="3"/>
        <v>1</v>
      </c>
    </row>
    <row r="105" spans="1:17" x14ac:dyDescent="0.15">
      <c r="A105" s="5" t="s">
        <v>19</v>
      </c>
      <c r="B105" s="5" t="s">
        <v>185</v>
      </c>
      <c r="C105" s="5" t="s">
        <v>200</v>
      </c>
      <c r="D105" s="5" t="s">
        <v>313</v>
      </c>
      <c r="E105" s="5">
        <v>30</v>
      </c>
      <c r="F105" s="5">
        <v>6</v>
      </c>
      <c r="G105" s="5">
        <v>5</v>
      </c>
      <c r="H105" s="5">
        <v>5</v>
      </c>
      <c r="I105" s="5">
        <v>0</v>
      </c>
      <c r="J105" s="5">
        <v>0</v>
      </c>
      <c r="K105" s="8">
        <f t="shared" si="2"/>
        <v>0.2</v>
      </c>
      <c r="L105" s="5">
        <v>8</v>
      </c>
      <c r="M105" s="5">
        <v>0</v>
      </c>
      <c r="N105" s="5">
        <v>5</v>
      </c>
      <c r="O105" s="5">
        <v>0</v>
      </c>
      <c r="P105" s="5">
        <v>0</v>
      </c>
      <c r="Q105" s="8">
        <f t="shared" si="3"/>
        <v>0.625</v>
      </c>
    </row>
    <row r="106" spans="1:17" x14ac:dyDescent="0.15">
      <c r="A106" s="5" t="s">
        <v>19</v>
      </c>
      <c r="B106" s="5" t="s">
        <v>186</v>
      </c>
      <c r="C106" s="5" t="s">
        <v>200</v>
      </c>
      <c r="D106" s="5"/>
      <c r="E106" s="5">
        <v>22</v>
      </c>
      <c r="F106" s="5">
        <v>2</v>
      </c>
      <c r="G106" s="5">
        <v>6</v>
      </c>
      <c r="H106" s="5">
        <v>0</v>
      </c>
      <c r="I106" s="5">
        <v>0</v>
      </c>
      <c r="J106" s="5">
        <v>0</v>
      </c>
      <c r="K106" s="8">
        <f t="shared" si="2"/>
        <v>9.0909090909090912E-2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8" t="str">
        <f t="shared" si="3"/>
        <v/>
      </c>
    </row>
    <row r="107" spans="1:17" x14ac:dyDescent="0.15">
      <c r="A107" s="5" t="s">
        <v>19</v>
      </c>
      <c r="B107" s="5" t="s">
        <v>256</v>
      </c>
      <c r="C107" s="5" t="s">
        <v>200</v>
      </c>
      <c r="D107" s="5" t="s">
        <v>312</v>
      </c>
      <c r="E107" s="5">
        <v>6</v>
      </c>
      <c r="F107" s="5">
        <v>1</v>
      </c>
      <c r="G107" s="5">
        <v>0</v>
      </c>
      <c r="H107" s="5">
        <v>38</v>
      </c>
      <c r="I107" s="5">
        <v>0</v>
      </c>
      <c r="J107" s="5">
        <v>0</v>
      </c>
      <c r="K107" s="8">
        <f t="shared" si="2"/>
        <v>0.16666666666666666</v>
      </c>
      <c r="L107" s="5">
        <v>8</v>
      </c>
      <c r="M107" s="5">
        <v>38</v>
      </c>
      <c r="N107" s="5">
        <v>0</v>
      </c>
      <c r="O107" s="5">
        <v>0</v>
      </c>
      <c r="P107" s="5">
        <v>0</v>
      </c>
      <c r="Q107" s="8">
        <f t="shared" si="3"/>
        <v>4.75</v>
      </c>
    </row>
    <row r="108" spans="1:17" x14ac:dyDescent="0.15">
      <c r="A108" s="5" t="s">
        <v>19</v>
      </c>
      <c r="B108" s="5" t="s">
        <v>259</v>
      </c>
      <c r="C108" s="5" t="s">
        <v>200</v>
      </c>
      <c r="D108" s="5" t="s">
        <v>313</v>
      </c>
      <c r="E108" s="5">
        <v>5</v>
      </c>
      <c r="F108" s="5">
        <v>2</v>
      </c>
      <c r="G108" s="5">
        <v>1</v>
      </c>
      <c r="H108" s="5">
        <v>3</v>
      </c>
      <c r="I108" s="5">
        <v>0</v>
      </c>
      <c r="J108" s="5">
        <v>0</v>
      </c>
      <c r="K108" s="8">
        <f t="shared" si="2"/>
        <v>0.4</v>
      </c>
      <c r="L108" s="5">
        <v>2</v>
      </c>
      <c r="M108" s="5">
        <v>0</v>
      </c>
      <c r="N108" s="5">
        <v>3</v>
      </c>
      <c r="O108" s="5">
        <v>0</v>
      </c>
      <c r="P108" s="5">
        <v>0</v>
      </c>
      <c r="Q108" s="8">
        <f t="shared" si="3"/>
        <v>1.5</v>
      </c>
    </row>
    <row r="109" spans="1:17" x14ac:dyDescent="0.15">
      <c r="A109" s="7" t="s">
        <v>19</v>
      </c>
      <c r="B109" s="7" t="s">
        <v>168</v>
      </c>
      <c r="C109" s="7" t="s">
        <v>200</v>
      </c>
      <c r="D109" s="7"/>
      <c r="E109" s="7">
        <v>2</v>
      </c>
      <c r="F109" s="7">
        <v>0</v>
      </c>
      <c r="G109" s="7">
        <v>1</v>
      </c>
      <c r="H109" s="7">
        <v>0</v>
      </c>
      <c r="I109" s="7">
        <v>0</v>
      </c>
      <c r="J109" s="7">
        <v>0</v>
      </c>
      <c r="K109" s="9">
        <f t="shared" si="2"/>
        <v>0</v>
      </c>
      <c r="L109" s="7">
        <v>1</v>
      </c>
      <c r="M109" s="7">
        <v>0</v>
      </c>
      <c r="N109" s="7">
        <v>0</v>
      </c>
      <c r="O109" s="7">
        <v>0</v>
      </c>
      <c r="P109" s="7">
        <v>0</v>
      </c>
      <c r="Q109" s="9">
        <f t="shared" si="3"/>
        <v>0</v>
      </c>
    </row>
    <row r="110" spans="1:17" x14ac:dyDescent="0.15">
      <c r="A110" s="5" t="s">
        <v>157</v>
      </c>
      <c r="B110" s="5" t="s">
        <v>263</v>
      </c>
      <c r="C110" s="5"/>
      <c r="D110" s="5" t="s">
        <v>317</v>
      </c>
      <c r="E110" s="5">
        <v>41</v>
      </c>
      <c r="F110" s="5">
        <v>16</v>
      </c>
      <c r="G110" s="5">
        <v>10</v>
      </c>
      <c r="H110" s="5">
        <v>3</v>
      </c>
      <c r="I110" s="5">
        <v>0</v>
      </c>
      <c r="J110" s="5">
        <v>0</v>
      </c>
      <c r="K110" s="8">
        <f t="shared" si="2"/>
        <v>0.3902439024390244</v>
      </c>
      <c r="L110" s="5">
        <v>10</v>
      </c>
      <c r="M110" s="5">
        <v>0</v>
      </c>
      <c r="N110" s="5">
        <v>2</v>
      </c>
      <c r="O110" s="5">
        <v>1</v>
      </c>
      <c r="P110" s="5">
        <v>0</v>
      </c>
      <c r="Q110" s="8">
        <f t="shared" si="3"/>
        <v>0.3</v>
      </c>
    </row>
    <row r="111" spans="1:17" x14ac:dyDescent="0.15">
      <c r="A111" s="5" t="s">
        <v>157</v>
      </c>
      <c r="B111" s="5" t="s">
        <v>109</v>
      </c>
      <c r="C111" s="5"/>
      <c r="D111" s="5" t="s">
        <v>312</v>
      </c>
      <c r="E111" s="5">
        <v>38</v>
      </c>
      <c r="F111" s="5">
        <v>8</v>
      </c>
      <c r="G111" s="5">
        <v>9</v>
      </c>
      <c r="H111" s="5">
        <v>68</v>
      </c>
      <c r="I111" s="5">
        <v>0</v>
      </c>
      <c r="J111" s="5">
        <v>0</v>
      </c>
      <c r="K111" s="8">
        <f t="shared" si="2"/>
        <v>0.21052631578947367</v>
      </c>
      <c r="L111" s="5">
        <v>10</v>
      </c>
      <c r="M111" s="5">
        <v>68</v>
      </c>
      <c r="N111" s="5">
        <v>0</v>
      </c>
      <c r="O111" s="5">
        <v>0</v>
      </c>
      <c r="P111" s="5">
        <v>0</v>
      </c>
      <c r="Q111" s="8">
        <f t="shared" si="3"/>
        <v>6.8</v>
      </c>
    </row>
    <row r="112" spans="1:17" x14ac:dyDescent="0.15">
      <c r="A112" s="5" t="s">
        <v>157</v>
      </c>
      <c r="B112" s="5" t="s">
        <v>262</v>
      </c>
      <c r="C112" s="5"/>
      <c r="D112" s="5" t="s">
        <v>313</v>
      </c>
      <c r="E112" s="5">
        <v>37</v>
      </c>
      <c r="F112" s="5">
        <v>12</v>
      </c>
      <c r="G112" s="5">
        <v>10</v>
      </c>
      <c r="H112" s="5">
        <v>16</v>
      </c>
      <c r="I112" s="5">
        <v>0</v>
      </c>
      <c r="J112" s="5">
        <v>0</v>
      </c>
      <c r="K112" s="8">
        <f t="shared" si="2"/>
        <v>0.32432432432432434</v>
      </c>
      <c r="L112" s="5">
        <v>10</v>
      </c>
      <c r="M112" s="5">
        <v>0</v>
      </c>
      <c r="N112" s="5">
        <v>16</v>
      </c>
      <c r="O112" s="5">
        <v>0</v>
      </c>
      <c r="P112" s="5">
        <v>0</v>
      </c>
      <c r="Q112" s="8">
        <f t="shared" si="3"/>
        <v>1.6</v>
      </c>
    </row>
    <row r="113" spans="1:17" x14ac:dyDescent="0.15">
      <c r="A113" s="5" t="s">
        <v>157</v>
      </c>
      <c r="B113" s="5" t="s">
        <v>149</v>
      </c>
      <c r="C113" s="5"/>
      <c r="D113" s="5" t="s">
        <v>72</v>
      </c>
      <c r="E113" s="5">
        <v>36</v>
      </c>
      <c r="F113" s="5">
        <v>10</v>
      </c>
      <c r="G113" s="5">
        <v>8</v>
      </c>
      <c r="H113" s="5">
        <v>1</v>
      </c>
      <c r="I113" s="5">
        <v>0</v>
      </c>
      <c r="J113" s="5">
        <v>0</v>
      </c>
      <c r="K113" s="8">
        <f t="shared" si="2"/>
        <v>0.27777777777777779</v>
      </c>
      <c r="L113" s="5">
        <v>7</v>
      </c>
      <c r="M113" s="5">
        <v>0</v>
      </c>
      <c r="N113" s="5">
        <v>0</v>
      </c>
      <c r="O113" s="5">
        <v>1</v>
      </c>
      <c r="P113" s="5">
        <v>0</v>
      </c>
      <c r="Q113" s="8">
        <f t="shared" si="3"/>
        <v>0.14285714285714285</v>
      </c>
    </row>
    <row r="114" spans="1:17" x14ac:dyDescent="0.15">
      <c r="A114" s="5" t="s">
        <v>157</v>
      </c>
      <c r="B114" s="5" t="s">
        <v>110</v>
      </c>
      <c r="C114" s="5"/>
      <c r="D114" s="5" t="s">
        <v>72</v>
      </c>
      <c r="E114" s="5">
        <v>29</v>
      </c>
      <c r="F114" s="5">
        <v>5</v>
      </c>
      <c r="G114" s="5">
        <v>9</v>
      </c>
      <c r="H114" s="5">
        <v>8</v>
      </c>
      <c r="I114" s="5">
        <v>0</v>
      </c>
      <c r="J114" s="5">
        <v>0</v>
      </c>
      <c r="K114" s="8">
        <f t="shared" si="2"/>
        <v>0.17241379310344829</v>
      </c>
      <c r="L114" s="5">
        <v>10</v>
      </c>
      <c r="M114" s="5">
        <v>0</v>
      </c>
      <c r="N114" s="5">
        <v>0</v>
      </c>
      <c r="O114" s="5">
        <v>8</v>
      </c>
      <c r="P114" s="5">
        <v>0</v>
      </c>
      <c r="Q114" s="8">
        <f t="shared" si="3"/>
        <v>0.8</v>
      </c>
    </row>
    <row r="115" spans="1:17" x14ac:dyDescent="0.15">
      <c r="A115" s="5" t="s">
        <v>157</v>
      </c>
      <c r="B115" s="5" t="s">
        <v>156</v>
      </c>
      <c r="C115" s="5"/>
      <c r="D115" s="5" t="s">
        <v>72</v>
      </c>
      <c r="E115" s="5">
        <v>27</v>
      </c>
      <c r="F115" s="5">
        <v>1</v>
      </c>
      <c r="G115" s="5">
        <v>7</v>
      </c>
      <c r="H115" s="5">
        <v>1</v>
      </c>
      <c r="I115" s="5">
        <v>0</v>
      </c>
      <c r="J115" s="5">
        <v>0</v>
      </c>
      <c r="K115" s="8">
        <f t="shared" si="2"/>
        <v>3.7037037037037035E-2</v>
      </c>
      <c r="L115" s="5">
        <v>3</v>
      </c>
      <c r="M115" s="5">
        <v>0</v>
      </c>
      <c r="N115" s="5">
        <v>0</v>
      </c>
      <c r="O115" s="5">
        <v>1</v>
      </c>
      <c r="P115" s="5">
        <v>0</v>
      </c>
      <c r="Q115" s="8">
        <f t="shared" si="3"/>
        <v>0.33333333333333331</v>
      </c>
    </row>
    <row r="116" spans="1:17" x14ac:dyDescent="0.15">
      <c r="A116" s="5" t="s">
        <v>157</v>
      </c>
      <c r="B116" s="5" t="s">
        <v>155</v>
      </c>
      <c r="C116" s="5"/>
      <c r="D116" s="5"/>
      <c r="E116" s="5">
        <v>8</v>
      </c>
      <c r="F116" s="5">
        <v>2</v>
      </c>
      <c r="G116" s="5">
        <v>0</v>
      </c>
      <c r="H116" s="5">
        <v>0</v>
      </c>
      <c r="I116" s="5">
        <v>0</v>
      </c>
      <c r="J116" s="5">
        <v>0</v>
      </c>
      <c r="K116" s="8">
        <f t="shared" si="2"/>
        <v>0.25</v>
      </c>
      <c r="L116" s="5">
        <v>1</v>
      </c>
      <c r="M116" s="5">
        <v>0</v>
      </c>
      <c r="N116" s="5">
        <v>0</v>
      </c>
      <c r="O116" s="5">
        <v>0</v>
      </c>
      <c r="P116" s="5">
        <v>0</v>
      </c>
      <c r="Q116" s="8">
        <f t="shared" si="3"/>
        <v>0</v>
      </c>
    </row>
    <row r="117" spans="1:17" x14ac:dyDescent="0.15">
      <c r="A117" s="5" t="s">
        <v>157</v>
      </c>
      <c r="B117" s="5" t="s">
        <v>261</v>
      </c>
      <c r="C117" s="5"/>
      <c r="D117" s="5"/>
      <c r="E117" s="5">
        <v>5</v>
      </c>
      <c r="F117" s="5">
        <v>0</v>
      </c>
      <c r="G117" s="5">
        <v>2</v>
      </c>
      <c r="H117" s="5">
        <v>0</v>
      </c>
      <c r="I117" s="5">
        <v>0</v>
      </c>
      <c r="J117" s="5">
        <v>0</v>
      </c>
      <c r="K117" s="8">
        <f t="shared" si="2"/>
        <v>0</v>
      </c>
      <c r="L117" s="5">
        <v>2</v>
      </c>
      <c r="M117" s="5">
        <v>0</v>
      </c>
      <c r="N117" s="5">
        <v>0</v>
      </c>
      <c r="O117" s="5">
        <v>0</v>
      </c>
      <c r="P117" s="5">
        <v>0</v>
      </c>
      <c r="Q117" s="8">
        <f t="shared" si="3"/>
        <v>0</v>
      </c>
    </row>
    <row r="118" spans="1:17" x14ac:dyDescent="0.15">
      <c r="A118" s="5" t="s">
        <v>157</v>
      </c>
      <c r="B118" s="5" t="s">
        <v>148</v>
      </c>
      <c r="C118" s="5"/>
      <c r="D118" s="5" t="s">
        <v>313</v>
      </c>
      <c r="E118" s="5">
        <v>3</v>
      </c>
      <c r="F118" s="5">
        <v>1</v>
      </c>
      <c r="G118" s="5">
        <v>1</v>
      </c>
      <c r="H118" s="5">
        <v>12</v>
      </c>
      <c r="I118" s="5">
        <v>0</v>
      </c>
      <c r="J118" s="5">
        <v>0</v>
      </c>
      <c r="K118" s="8">
        <f t="shared" si="2"/>
        <v>0.33333333333333331</v>
      </c>
      <c r="L118" s="5">
        <v>10</v>
      </c>
      <c r="M118" s="5">
        <v>0</v>
      </c>
      <c r="N118" s="5">
        <v>12</v>
      </c>
      <c r="O118" s="5">
        <v>0</v>
      </c>
      <c r="P118" s="5">
        <v>0</v>
      </c>
      <c r="Q118" s="8">
        <f t="shared" si="3"/>
        <v>1.2</v>
      </c>
    </row>
    <row r="119" spans="1:17" x14ac:dyDescent="0.15">
      <c r="A119" s="5" t="s">
        <v>157</v>
      </c>
      <c r="B119" s="5" t="s">
        <v>154</v>
      </c>
      <c r="C119" s="5"/>
      <c r="D119" s="5"/>
      <c r="E119" s="5">
        <v>3</v>
      </c>
      <c r="F119" s="5">
        <v>0</v>
      </c>
      <c r="G119" s="5">
        <v>2</v>
      </c>
      <c r="H119" s="5">
        <v>0</v>
      </c>
      <c r="I119" s="5">
        <v>0</v>
      </c>
      <c r="J119" s="5">
        <v>0</v>
      </c>
      <c r="K119" s="8">
        <f t="shared" si="2"/>
        <v>0</v>
      </c>
      <c r="L119" s="5">
        <v>3</v>
      </c>
      <c r="M119" s="5">
        <v>0</v>
      </c>
      <c r="N119" s="5">
        <v>0</v>
      </c>
      <c r="O119" s="5">
        <v>0</v>
      </c>
      <c r="P119" s="5">
        <v>0</v>
      </c>
      <c r="Q119" s="8">
        <f t="shared" si="3"/>
        <v>0</v>
      </c>
    </row>
    <row r="120" spans="1:17" x14ac:dyDescent="0.15">
      <c r="A120" s="7" t="s">
        <v>157</v>
      </c>
      <c r="B120" s="7" t="s">
        <v>260</v>
      </c>
      <c r="C120" s="7"/>
      <c r="D120" s="7"/>
      <c r="E120" s="7">
        <v>2</v>
      </c>
      <c r="F120" s="7">
        <v>0</v>
      </c>
      <c r="G120" s="7">
        <v>2</v>
      </c>
      <c r="H120" s="7">
        <v>0</v>
      </c>
      <c r="I120" s="7">
        <v>0</v>
      </c>
      <c r="J120" s="7">
        <v>0</v>
      </c>
      <c r="K120" s="9">
        <f t="shared" si="2"/>
        <v>0</v>
      </c>
      <c r="L120" s="7">
        <v>2</v>
      </c>
      <c r="M120" s="7">
        <v>0</v>
      </c>
      <c r="N120" s="7">
        <v>0</v>
      </c>
      <c r="O120" s="7">
        <v>0</v>
      </c>
      <c r="P120" s="7">
        <v>0</v>
      </c>
      <c r="Q120" s="9">
        <f t="shared" si="3"/>
        <v>0</v>
      </c>
    </row>
    <row r="121" spans="1:17" x14ac:dyDescent="0.15">
      <c r="A121" s="5" t="s">
        <v>116</v>
      </c>
      <c r="B121" s="5" t="s">
        <v>87</v>
      </c>
      <c r="C121" s="5" t="s">
        <v>200</v>
      </c>
      <c r="D121" s="5" t="s">
        <v>72</v>
      </c>
      <c r="E121" s="5">
        <v>40</v>
      </c>
      <c r="F121" s="5">
        <v>26</v>
      </c>
      <c r="G121" s="5">
        <v>7</v>
      </c>
      <c r="H121" s="5">
        <v>7</v>
      </c>
      <c r="I121" s="5">
        <v>0</v>
      </c>
      <c r="J121" s="5">
        <v>0</v>
      </c>
      <c r="K121" s="8">
        <f t="shared" si="2"/>
        <v>0.65</v>
      </c>
      <c r="L121" s="5">
        <v>7</v>
      </c>
      <c r="M121" s="5">
        <v>0</v>
      </c>
      <c r="N121" s="5">
        <v>0</v>
      </c>
      <c r="O121" s="5">
        <v>7</v>
      </c>
      <c r="P121" s="5">
        <v>0</v>
      </c>
      <c r="Q121" s="8">
        <f t="shared" si="3"/>
        <v>1</v>
      </c>
    </row>
    <row r="122" spans="1:17" x14ac:dyDescent="0.15">
      <c r="A122" s="5" t="s">
        <v>116</v>
      </c>
      <c r="B122" s="5" t="s">
        <v>77</v>
      </c>
      <c r="C122" s="5" t="s">
        <v>200</v>
      </c>
      <c r="D122" s="5" t="s">
        <v>313</v>
      </c>
      <c r="E122" s="5">
        <v>38</v>
      </c>
      <c r="F122" s="5">
        <v>20</v>
      </c>
      <c r="G122" s="5">
        <v>4</v>
      </c>
      <c r="H122" s="5">
        <v>5</v>
      </c>
      <c r="I122" s="5">
        <v>0</v>
      </c>
      <c r="J122" s="5">
        <v>0</v>
      </c>
      <c r="K122" s="8">
        <f t="shared" si="2"/>
        <v>0.52631578947368418</v>
      </c>
      <c r="L122" s="5">
        <v>8</v>
      </c>
      <c r="M122" s="5">
        <v>0</v>
      </c>
      <c r="N122" s="5">
        <v>5</v>
      </c>
      <c r="O122" s="5">
        <v>0</v>
      </c>
      <c r="P122" s="5">
        <v>0</v>
      </c>
      <c r="Q122" s="8">
        <f t="shared" si="3"/>
        <v>0.625</v>
      </c>
    </row>
    <row r="123" spans="1:17" x14ac:dyDescent="0.15">
      <c r="A123" s="5" t="s">
        <v>116</v>
      </c>
      <c r="B123" s="5" t="s">
        <v>102</v>
      </c>
      <c r="C123" s="5" t="s">
        <v>200</v>
      </c>
      <c r="D123" s="5" t="s">
        <v>312</v>
      </c>
      <c r="E123" s="5">
        <v>35</v>
      </c>
      <c r="F123" s="5">
        <v>22</v>
      </c>
      <c r="G123" s="5">
        <v>1</v>
      </c>
      <c r="H123" s="5">
        <v>48</v>
      </c>
      <c r="I123" s="5">
        <v>0</v>
      </c>
      <c r="J123" s="5">
        <v>0</v>
      </c>
      <c r="K123" s="8">
        <f t="shared" si="2"/>
        <v>0.62857142857142856</v>
      </c>
      <c r="L123" s="5">
        <v>8</v>
      </c>
      <c r="M123" s="5">
        <v>48</v>
      </c>
      <c r="N123" s="5">
        <v>0</v>
      </c>
      <c r="O123" s="5">
        <v>0</v>
      </c>
      <c r="P123" s="5">
        <v>0</v>
      </c>
      <c r="Q123" s="8">
        <f t="shared" si="3"/>
        <v>6</v>
      </c>
    </row>
    <row r="124" spans="1:17" x14ac:dyDescent="0.15">
      <c r="A124" s="5" t="s">
        <v>116</v>
      </c>
      <c r="B124" s="5" t="s">
        <v>265</v>
      </c>
      <c r="C124" s="5" t="s">
        <v>200</v>
      </c>
      <c r="D124" s="5" t="s">
        <v>312</v>
      </c>
      <c r="E124" s="5">
        <v>29</v>
      </c>
      <c r="F124" s="5">
        <v>11</v>
      </c>
      <c r="G124" s="5">
        <v>8</v>
      </c>
      <c r="H124" s="5">
        <v>26</v>
      </c>
      <c r="I124" s="5">
        <v>0</v>
      </c>
      <c r="J124" s="5">
        <v>0</v>
      </c>
      <c r="K124" s="8">
        <f t="shared" si="2"/>
        <v>0.37931034482758619</v>
      </c>
      <c r="L124" s="5">
        <v>8</v>
      </c>
      <c r="M124" s="5">
        <v>26</v>
      </c>
      <c r="N124" s="5">
        <v>0</v>
      </c>
      <c r="O124" s="5">
        <v>0</v>
      </c>
      <c r="P124" s="5">
        <v>0</v>
      </c>
      <c r="Q124" s="8">
        <f t="shared" si="3"/>
        <v>3.25</v>
      </c>
    </row>
    <row r="125" spans="1:17" x14ac:dyDescent="0.15">
      <c r="A125" s="5" t="s">
        <v>116</v>
      </c>
      <c r="B125" s="5" t="s">
        <v>267</v>
      </c>
      <c r="C125" s="5" t="s">
        <v>200</v>
      </c>
      <c r="D125" s="5" t="s">
        <v>313</v>
      </c>
      <c r="E125" s="5">
        <v>26</v>
      </c>
      <c r="F125" s="5">
        <v>11</v>
      </c>
      <c r="G125" s="5">
        <v>7</v>
      </c>
      <c r="H125" s="5">
        <v>1</v>
      </c>
      <c r="I125" s="5">
        <v>0</v>
      </c>
      <c r="J125" s="5">
        <v>0</v>
      </c>
      <c r="K125" s="8">
        <f t="shared" si="2"/>
        <v>0.42307692307692307</v>
      </c>
      <c r="L125" s="5">
        <v>2</v>
      </c>
      <c r="M125" s="5">
        <v>0</v>
      </c>
      <c r="N125" s="5">
        <v>1</v>
      </c>
      <c r="O125" s="5">
        <v>0</v>
      </c>
      <c r="P125" s="5">
        <v>0</v>
      </c>
      <c r="Q125" s="8">
        <f t="shared" si="3"/>
        <v>0.5</v>
      </c>
    </row>
    <row r="126" spans="1:17" x14ac:dyDescent="0.15">
      <c r="A126" s="5" t="s">
        <v>116</v>
      </c>
      <c r="B126" s="5" t="s">
        <v>101</v>
      </c>
      <c r="C126" s="5" t="s">
        <v>200</v>
      </c>
      <c r="D126" s="5" t="s">
        <v>317</v>
      </c>
      <c r="E126" s="5">
        <v>21</v>
      </c>
      <c r="F126" s="5">
        <v>7</v>
      </c>
      <c r="G126" s="5">
        <v>0</v>
      </c>
      <c r="H126" s="5">
        <v>6</v>
      </c>
      <c r="I126" s="5">
        <v>0</v>
      </c>
      <c r="J126" s="5">
        <v>0</v>
      </c>
      <c r="K126" s="8">
        <f t="shared" si="2"/>
        <v>0.33333333333333331</v>
      </c>
      <c r="L126" s="5">
        <v>7</v>
      </c>
      <c r="M126" s="5">
        <v>3</v>
      </c>
      <c r="N126" s="5">
        <v>0</v>
      </c>
      <c r="O126" s="5">
        <v>3</v>
      </c>
      <c r="P126" s="5">
        <v>0</v>
      </c>
      <c r="Q126" s="8">
        <f t="shared" si="3"/>
        <v>0.8571428571428571</v>
      </c>
    </row>
    <row r="127" spans="1:17" x14ac:dyDescent="0.15">
      <c r="A127" s="5" t="s">
        <v>116</v>
      </c>
      <c r="B127" s="5" t="s">
        <v>111</v>
      </c>
      <c r="C127" s="5" t="s">
        <v>200</v>
      </c>
      <c r="D127" s="5" t="s">
        <v>313</v>
      </c>
      <c r="E127" s="5">
        <v>16</v>
      </c>
      <c r="F127" s="5">
        <v>7</v>
      </c>
      <c r="G127" s="5">
        <v>2</v>
      </c>
      <c r="H127" s="5">
        <v>4</v>
      </c>
      <c r="I127" s="5">
        <v>0</v>
      </c>
      <c r="J127" s="5">
        <v>0</v>
      </c>
      <c r="K127" s="8">
        <f t="shared" si="2"/>
        <v>0.4375</v>
      </c>
      <c r="L127" s="5">
        <v>8</v>
      </c>
      <c r="M127" s="5">
        <v>0</v>
      </c>
      <c r="N127" s="5">
        <v>4</v>
      </c>
      <c r="O127" s="5">
        <v>0</v>
      </c>
      <c r="P127" s="5">
        <v>0</v>
      </c>
      <c r="Q127" s="8">
        <f t="shared" si="3"/>
        <v>0.5</v>
      </c>
    </row>
    <row r="128" spans="1:17" x14ac:dyDescent="0.15">
      <c r="A128" s="5" t="s">
        <v>116</v>
      </c>
      <c r="B128" s="5" t="s">
        <v>97</v>
      </c>
      <c r="C128" s="5" t="s">
        <v>200</v>
      </c>
      <c r="D128" s="5"/>
      <c r="E128" s="5">
        <v>11</v>
      </c>
      <c r="F128" s="5">
        <v>7</v>
      </c>
      <c r="G128" s="5">
        <v>0</v>
      </c>
      <c r="H128" s="5">
        <v>0</v>
      </c>
      <c r="I128" s="5">
        <v>0</v>
      </c>
      <c r="J128" s="5">
        <v>0</v>
      </c>
      <c r="K128" s="8">
        <f t="shared" si="2"/>
        <v>0.63636363636363635</v>
      </c>
      <c r="L128" s="5">
        <v>4</v>
      </c>
      <c r="M128" s="5">
        <v>0</v>
      </c>
      <c r="N128" s="5">
        <v>0</v>
      </c>
      <c r="O128" s="5">
        <v>0</v>
      </c>
      <c r="P128" s="5">
        <v>0</v>
      </c>
      <c r="Q128" s="8">
        <f t="shared" si="3"/>
        <v>0</v>
      </c>
    </row>
    <row r="129" spans="1:17" x14ac:dyDescent="0.15">
      <c r="A129" s="5" t="s">
        <v>116</v>
      </c>
      <c r="B129" s="5" t="s">
        <v>107</v>
      </c>
      <c r="C129" s="5" t="s">
        <v>200</v>
      </c>
      <c r="D129" s="5" t="s">
        <v>312</v>
      </c>
      <c r="E129" s="5">
        <v>9</v>
      </c>
      <c r="F129" s="5">
        <v>2</v>
      </c>
      <c r="G129" s="5">
        <v>1</v>
      </c>
      <c r="H129" s="5">
        <v>2</v>
      </c>
      <c r="I129" s="5">
        <v>0</v>
      </c>
      <c r="J129" s="5">
        <v>0</v>
      </c>
      <c r="K129" s="8">
        <f t="shared" si="2"/>
        <v>0.22222222222222221</v>
      </c>
      <c r="L129" s="5">
        <v>4</v>
      </c>
      <c r="M129" s="5">
        <v>2</v>
      </c>
      <c r="N129" s="5">
        <v>0</v>
      </c>
      <c r="O129" s="5">
        <v>0</v>
      </c>
      <c r="P129" s="5">
        <v>0</v>
      </c>
      <c r="Q129" s="8">
        <f t="shared" si="3"/>
        <v>0.5</v>
      </c>
    </row>
    <row r="130" spans="1:17" x14ac:dyDescent="0.15">
      <c r="A130" s="5" t="s">
        <v>116</v>
      </c>
      <c r="B130" s="5" t="s">
        <v>167</v>
      </c>
      <c r="C130" s="5" t="s">
        <v>200</v>
      </c>
      <c r="D130" s="5" t="s">
        <v>313</v>
      </c>
      <c r="E130" s="5">
        <v>5</v>
      </c>
      <c r="F130" s="5">
        <v>2</v>
      </c>
      <c r="G130" s="5">
        <v>2</v>
      </c>
      <c r="H130" s="5">
        <v>1</v>
      </c>
      <c r="I130" s="5">
        <v>0</v>
      </c>
      <c r="J130" s="5">
        <v>0</v>
      </c>
      <c r="K130" s="8">
        <f t="shared" ref="K130:K193" si="4">IF(E130=0,"",F130/E130)</f>
        <v>0.4</v>
      </c>
      <c r="L130" s="5">
        <v>5</v>
      </c>
      <c r="M130" s="5">
        <v>0</v>
      </c>
      <c r="N130" s="5">
        <v>1</v>
      </c>
      <c r="O130" s="5">
        <v>0</v>
      </c>
      <c r="P130" s="5">
        <v>0</v>
      </c>
      <c r="Q130" s="8">
        <f t="shared" ref="Q130:Q193" si="5">IF(L130=0,"",H130/L130)</f>
        <v>0.2</v>
      </c>
    </row>
    <row r="131" spans="1:17" x14ac:dyDescent="0.15">
      <c r="A131" s="5" t="s">
        <v>116</v>
      </c>
      <c r="B131" s="5" t="s">
        <v>266</v>
      </c>
      <c r="C131" s="5" t="s">
        <v>201</v>
      </c>
      <c r="D131" s="5"/>
      <c r="E131" s="5">
        <v>3</v>
      </c>
      <c r="F131" s="5">
        <v>1</v>
      </c>
      <c r="G131" s="5">
        <v>2</v>
      </c>
      <c r="H131" s="5">
        <v>0</v>
      </c>
      <c r="I131" s="5">
        <v>0</v>
      </c>
      <c r="J131" s="5">
        <v>0</v>
      </c>
      <c r="K131" s="8">
        <f t="shared" si="4"/>
        <v>0.33333333333333331</v>
      </c>
      <c r="L131" s="5">
        <v>1</v>
      </c>
      <c r="M131" s="5">
        <v>0</v>
      </c>
      <c r="N131" s="5">
        <v>0</v>
      </c>
      <c r="O131" s="5">
        <v>0</v>
      </c>
      <c r="P131" s="5">
        <v>0</v>
      </c>
      <c r="Q131" s="8">
        <f t="shared" si="5"/>
        <v>0</v>
      </c>
    </row>
    <row r="132" spans="1:17" x14ac:dyDescent="0.15">
      <c r="A132" s="5" t="s">
        <v>116</v>
      </c>
      <c r="B132" s="5" t="s">
        <v>268</v>
      </c>
      <c r="C132" s="5" t="s">
        <v>200</v>
      </c>
      <c r="D132" s="5" t="s">
        <v>72</v>
      </c>
      <c r="E132" s="5">
        <v>3</v>
      </c>
      <c r="F132" s="5">
        <v>0</v>
      </c>
      <c r="G132" s="5">
        <v>1</v>
      </c>
      <c r="H132" s="5">
        <v>1</v>
      </c>
      <c r="I132" s="5">
        <v>0</v>
      </c>
      <c r="J132" s="5">
        <v>0</v>
      </c>
      <c r="K132" s="8">
        <f t="shared" si="4"/>
        <v>0</v>
      </c>
      <c r="L132" s="5">
        <v>3</v>
      </c>
      <c r="M132" s="5">
        <v>0</v>
      </c>
      <c r="N132" s="5">
        <v>0</v>
      </c>
      <c r="O132" s="5">
        <v>1</v>
      </c>
      <c r="P132" s="5">
        <v>0</v>
      </c>
      <c r="Q132" s="8">
        <f t="shared" si="5"/>
        <v>0.33333333333333331</v>
      </c>
    </row>
    <row r="133" spans="1:17" x14ac:dyDescent="0.15">
      <c r="A133" s="5" t="s">
        <v>116</v>
      </c>
      <c r="B133" s="5" t="s">
        <v>166</v>
      </c>
      <c r="C133" s="5" t="s">
        <v>200</v>
      </c>
      <c r="D133" s="5"/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8" t="str">
        <f t="shared" si="4"/>
        <v/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8" t="str">
        <f t="shared" si="5"/>
        <v/>
      </c>
    </row>
    <row r="134" spans="1:17" x14ac:dyDescent="0.15">
      <c r="A134" s="7" t="s">
        <v>116</v>
      </c>
      <c r="B134" s="7" t="s">
        <v>169</v>
      </c>
      <c r="C134" s="7"/>
      <c r="D134" s="7"/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9" t="str">
        <f t="shared" si="4"/>
        <v/>
      </c>
      <c r="L134" s="7">
        <v>1</v>
      </c>
      <c r="M134" s="7">
        <v>0</v>
      </c>
      <c r="N134" s="7">
        <v>0</v>
      </c>
      <c r="O134" s="7">
        <v>0</v>
      </c>
      <c r="P134" s="7">
        <v>0</v>
      </c>
      <c r="Q134" s="9">
        <f t="shared" si="5"/>
        <v>0</v>
      </c>
    </row>
    <row r="135" spans="1:17" x14ac:dyDescent="0.15">
      <c r="A135" s="5" t="s">
        <v>129</v>
      </c>
      <c r="B135" s="5" t="s">
        <v>71</v>
      </c>
      <c r="C135" s="5" t="s">
        <v>200</v>
      </c>
      <c r="D135" s="5" t="s">
        <v>312</v>
      </c>
      <c r="E135" s="5">
        <v>17</v>
      </c>
      <c r="F135" s="5">
        <v>2</v>
      </c>
      <c r="G135" s="5">
        <v>8</v>
      </c>
      <c r="H135" s="5">
        <v>32</v>
      </c>
      <c r="I135" s="5">
        <v>0</v>
      </c>
      <c r="J135" s="5">
        <v>0</v>
      </c>
      <c r="K135" s="8">
        <f t="shared" si="4"/>
        <v>0.11764705882352941</v>
      </c>
      <c r="L135" s="5">
        <v>7</v>
      </c>
      <c r="M135" s="5">
        <v>32</v>
      </c>
      <c r="N135" s="5">
        <v>0</v>
      </c>
      <c r="O135" s="5">
        <v>0</v>
      </c>
      <c r="P135" s="5">
        <v>0</v>
      </c>
      <c r="Q135" s="8">
        <f t="shared" si="5"/>
        <v>4.5714285714285712</v>
      </c>
    </row>
    <row r="136" spans="1:17" x14ac:dyDescent="0.15">
      <c r="A136" s="5" t="s">
        <v>129</v>
      </c>
      <c r="B136" s="5" t="s">
        <v>172</v>
      </c>
      <c r="C136" s="5" t="s">
        <v>200</v>
      </c>
      <c r="D136" s="5" t="s">
        <v>72</v>
      </c>
      <c r="E136" s="5">
        <v>16</v>
      </c>
      <c r="F136" s="5">
        <v>2</v>
      </c>
      <c r="G136" s="5">
        <v>8</v>
      </c>
      <c r="H136" s="5">
        <v>4</v>
      </c>
      <c r="I136" s="5">
        <v>0</v>
      </c>
      <c r="J136" s="5">
        <v>0</v>
      </c>
      <c r="K136" s="8">
        <f t="shared" si="4"/>
        <v>0.125</v>
      </c>
      <c r="L136" s="5">
        <v>6</v>
      </c>
      <c r="M136" s="5">
        <v>0</v>
      </c>
      <c r="N136" s="5">
        <v>0</v>
      </c>
      <c r="O136" s="5">
        <v>4</v>
      </c>
      <c r="P136" s="5">
        <v>0</v>
      </c>
      <c r="Q136" s="8">
        <f t="shared" si="5"/>
        <v>0.66666666666666663</v>
      </c>
    </row>
    <row r="137" spans="1:17" x14ac:dyDescent="0.15">
      <c r="A137" s="5" t="s">
        <v>129</v>
      </c>
      <c r="B137" s="5" t="s">
        <v>82</v>
      </c>
      <c r="C137" s="5" t="s">
        <v>200</v>
      </c>
      <c r="D137" s="5" t="s">
        <v>313</v>
      </c>
      <c r="E137" s="5">
        <v>14</v>
      </c>
      <c r="F137" s="5">
        <v>2</v>
      </c>
      <c r="G137" s="5">
        <v>4</v>
      </c>
      <c r="H137" s="5">
        <v>5</v>
      </c>
      <c r="I137" s="5">
        <v>0</v>
      </c>
      <c r="J137" s="5">
        <v>0</v>
      </c>
      <c r="K137" s="8">
        <f t="shared" si="4"/>
        <v>0.14285714285714285</v>
      </c>
      <c r="L137" s="5">
        <v>4</v>
      </c>
      <c r="M137" s="5">
        <v>0</v>
      </c>
      <c r="N137" s="5">
        <v>5</v>
      </c>
      <c r="O137" s="5">
        <v>0</v>
      </c>
      <c r="P137" s="5">
        <v>0</v>
      </c>
      <c r="Q137" s="8">
        <f t="shared" si="5"/>
        <v>1.25</v>
      </c>
    </row>
    <row r="138" spans="1:17" x14ac:dyDescent="0.15">
      <c r="A138" s="5" t="s">
        <v>129</v>
      </c>
      <c r="B138" s="5" t="s">
        <v>269</v>
      </c>
      <c r="C138" s="5" t="s">
        <v>200</v>
      </c>
      <c r="D138" s="5" t="s">
        <v>313</v>
      </c>
      <c r="E138" s="5">
        <v>14</v>
      </c>
      <c r="F138" s="5">
        <v>2</v>
      </c>
      <c r="G138" s="5">
        <v>2</v>
      </c>
      <c r="H138" s="5">
        <v>3</v>
      </c>
      <c r="I138" s="5">
        <v>0</v>
      </c>
      <c r="J138" s="5">
        <v>0</v>
      </c>
      <c r="K138" s="8">
        <f t="shared" si="4"/>
        <v>0.14285714285714285</v>
      </c>
      <c r="L138" s="5">
        <v>4</v>
      </c>
      <c r="M138" s="5">
        <v>0</v>
      </c>
      <c r="N138" s="5">
        <v>3</v>
      </c>
      <c r="O138" s="5">
        <v>0</v>
      </c>
      <c r="P138" s="5">
        <v>0</v>
      </c>
      <c r="Q138" s="8">
        <f t="shared" si="5"/>
        <v>0.75</v>
      </c>
    </row>
    <row r="139" spans="1:17" x14ac:dyDescent="0.15">
      <c r="A139" s="5" t="s">
        <v>129</v>
      </c>
      <c r="B139" s="5" t="s">
        <v>270</v>
      </c>
      <c r="C139" s="5" t="s">
        <v>200</v>
      </c>
      <c r="D139" s="5"/>
      <c r="E139" s="5">
        <v>13</v>
      </c>
      <c r="F139" s="5">
        <v>0</v>
      </c>
      <c r="G139" s="5">
        <v>9</v>
      </c>
      <c r="H139" s="5">
        <v>0</v>
      </c>
      <c r="I139" s="5">
        <v>0</v>
      </c>
      <c r="J139" s="5">
        <v>0</v>
      </c>
      <c r="K139" s="8">
        <f t="shared" si="4"/>
        <v>0</v>
      </c>
      <c r="L139" s="5">
        <v>3</v>
      </c>
      <c r="M139" s="5">
        <v>0</v>
      </c>
      <c r="N139" s="5">
        <v>0</v>
      </c>
      <c r="O139" s="5">
        <v>0</v>
      </c>
      <c r="P139" s="5">
        <v>0</v>
      </c>
      <c r="Q139" s="8">
        <f t="shared" si="5"/>
        <v>0</v>
      </c>
    </row>
    <row r="140" spans="1:17" x14ac:dyDescent="0.15">
      <c r="A140" s="5" t="s">
        <v>129</v>
      </c>
      <c r="B140" s="5" t="s">
        <v>76</v>
      </c>
      <c r="C140" s="5" t="s">
        <v>200</v>
      </c>
      <c r="D140" s="5" t="s">
        <v>312</v>
      </c>
      <c r="E140" s="5">
        <v>12</v>
      </c>
      <c r="F140" s="5">
        <v>6</v>
      </c>
      <c r="G140" s="5">
        <v>1</v>
      </c>
      <c r="H140" s="5">
        <v>6</v>
      </c>
      <c r="I140" s="5">
        <v>0</v>
      </c>
      <c r="J140" s="5">
        <v>0</v>
      </c>
      <c r="K140" s="8">
        <f t="shared" si="4"/>
        <v>0.5</v>
      </c>
      <c r="L140" s="5">
        <v>4</v>
      </c>
      <c r="M140" s="5">
        <v>6</v>
      </c>
      <c r="N140" s="5">
        <v>0</v>
      </c>
      <c r="O140" s="5">
        <v>0</v>
      </c>
      <c r="P140" s="5">
        <v>0</v>
      </c>
      <c r="Q140" s="8">
        <f t="shared" si="5"/>
        <v>1.5</v>
      </c>
    </row>
    <row r="141" spans="1:17" x14ac:dyDescent="0.15">
      <c r="A141" s="5" t="s">
        <v>129</v>
      </c>
      <c r="B141" s="5" t="s">
        <v>81</v>
      </c>
      <c r="C141" s="5" t="s">
        <v>200</v>
      </c>
      <c r="D141" s="5" t="s">
        <v>313</v>
      </c>
      <c r="E141" s="5">
        <v>12</v>
      </c>
      <c r="F141" s="5">
        <v>4</v>
      </c>
      <c r="G141" s="5">
        <v>2</v>
      </c>
      <c r="H141" s="5">
        <v>1</v>
      </c>
      <c r="I141" s="5">
        <v>0</v>
      </c>
      <c r="J141" s="5">
        <v>0</v>
      </c>
      <c r="K141" s="8">
        <f t="shared" si="4"/>
        <v>0.33333333333333331</v>
      </c>
      <c r="L141" s="5">
        <v>5</v>
      </c>
      <c r="M141" s="5">
        <v>0</v>
      </c>
      <c r="N141" s="5">
        <v>1</v>
      </c>
      <c r="O141" s="5">
        <v>0</v>
      </c>
      <c r="P141" s="5">
        <v>0</v>
      </c>
      <c r="Q141" s="8">
        <f t="shared" si="5"/>
        <v>0.2</v>
      </c>
    </row>
    <row r="142" spans="1:17" x14ac:dyDescent="0.15">
      <c r="A142" s="5" t="s">
        <v>129</v>
      </c>
      <c r="B142" s="5" t="s">
        <v>171</v>
      </c>
      <c r="C142" s="5" t="s">
        <v>200</v>
      </c>
      <c r="D142" s="5" t="s">
        <v>312</v>
      </c>
      <c r="E142" s="5">
        <v>12</v>
      </c>
      <c r="F142" s="5">
        <v>1</v>
      </c>
      <c r="G142" s="5">
        <v>3</v>
      </c>
      <c r="H142" s="5">
        <v>3</v>
      </c>
      <c r="I142" s="5">
        <v>0</v>
      </c>
      <c r="J142" s="5">
        <v>0</v>
      </c>
      <c r="K142" s="8">
        <f t="shared" si="4"/>
        <v>8.3333333333333329E-2</v>
      </c>
      <c r="L142" s="5">
        <v>4</v>
      </c>
      <c r="M142" s="5">
        <v>3</v>
      </c>
      <c r="N142" s="5">
        <v>0</v>
      </c>
      <c r="O142" s="5">
        <v>0</v>
      </c>
      <c r="P142" s="5">
        <v>0</v>
      </c>
      <c r="Q142" s="8">
        <f t="shared" si="5"/>
        <v>0.75</v>
      </c>
    </row>
    <row r="143" spans="1:17" x14ac:dyDescent="0.15">
      <c r="A143" s="5" t="s">
        <v>129</v>
      </c>
      <c r="B143" s="5" t="s">
        <v>272</v>
      </c>
      <c r="C143" s="5" t="s">
        <v>200</v>
      </c>
      <c r="D143" s="5"/>
      <c r="E143" s="5">
        <v>12</v>
      </c>
      <c r="F143" s="5">
        <v>1</v>
      </c>
      <c r="G143" s="5">
        <v>6</v>
      </c>
      <c r="H143" s="5">
        <v>0</v>
      </c>
      <c r="I143" s="5">
        <v>0</v>
      </c>
      <c r="J143" s="5">
        <v>0</v>
      </c>
      <c r="K143" s="8">
        <f t="shared" si="4"/>
        <v>8.3333333333333329E-2</v>
      </c>
      <c r="L143" s="5">
        <v>4</v>
      </c>
      <c r="M143" s="5">
        <v>0</v>
      </c>
      <c r="N143" s="5">
        <v>0</v>
      </c>
      <c r="O143" s="5">
        <v>0</v>
      </c>
      <c r="P143" s="5">
        <v>0</v>
      </c>
      <c r="Q143" s="8">
        <f t="shared" si="5"/>
        <v>0</v>
      </c>
    </row>
    <row r="144" spans="1:17" x14ac:dyDescent="0.15">
      <c r="A144" s="5" t="s">
        <v>129</v>
      </c>
      <c r="B144" s="5" t="s">
        <v>105</v>
      </c>
      <c r="C144" s="5" t="s">
        <v>200</v>
      </c>
      <c r="D144" s="5"/>
      <c r="E144" s="5">
        <v>10</v>
      </c>
      <c r="F144" s="5">
        <v>2</v>
      </c>
      <c r="G144" s="5">
        <v>1</v>
      </c>
      <c r="H144" s="5">
        <v>0</v>
      </c>
      <c r="I144" s="5">
        <v>0</v>
      </c>
      <c r="J144" s="5">
        <v>0</v>
      </c>
      <c r="K144" s="8">
        <f t="shared" si="4"/>
        <v>0.2</v>
      </c>
      <c r="L144" s="5">
        <v>1</v>
      </c>
      <c r="M144" s="5">
        <v>0</v>
      </c>
      <c r="N144" s="5">
        <v>0</v>
      </c>
      <c r="O144" s="5">
        <v>0</v>
      </c>
      <c r="P144" s="5">
        <v>0</v>
      </c>
      <c r="Q144" s="8">
        <f t="shared" si="5"/>
        <v>0</v>
      </c>
    </row>
    <row r="145" spans="1:17" x14ac:dyDescent="0.15">
      <c r="A145" s="5" t="s">
        <v>129</v>
      </c>
      <c r="B145" s="5" t="s">
        <v>86</v>
      </c>
      <c r="C145" s="5" t="s">
        <v>200</v>
      </c>
      <c r="D145" s="5"/>
      <c r="E145" s="5">
        <v>6</v>
      </c>
      <c r="F145" s="5">
        <v>0</v>
      </c>
      <c r="G145" s="5">
        <v>1</v>
      </c>
      <c r="H145" s="5">
        <v>0</v>
      </c>
      <c r="I145" s="5">
        <v>0</v>
      </c>
      <c r="J145" s="5">
        <v>0</v>
      </c>
      <c r="K145" s="8">
        <f t="shared" si="4"/>
        <v>0</v>
      </c>
      <c r="L145" s="5">
        <v>6</v>
      </c>
      <c r="M145" s="5">
        <v>0</v>
      </c>
      <c r="N145" s="5">
        <v>0</v>
      </c>
      <c r="O145" s="5">
        <v>0</v>
      </c>
      <c r="P145" s="5">
        <v>0</v>
      </c>
      <c r="Q145" s="8">
        <f t="shared" si="5"/>
        <v>0</v>
      </c>
    </row>
    <row r="146" spans="1:17" x14ac:dyDescent="0.15">
      <c r="A146" s="5" t="s">
        <v>129</v>
      </c>
      <c r="B146" s="5" t="s">
        <v>11</v>
      </c>
      <c r="C146" s="5" t="s">
        <v>200</v>
      </c>
      <c r="D146" s="5"/>
      <c r="E146" s="5">
        <v>4</v>
      </c>
      <c r="F146" s="5">
        <v>1</v>
      </c>
      <c r="G146" s="5">
        <v>2</v>
      </c>
      <c r="H146" s="5">
        <v>0</v>
      </c>
      <c r="I146" s="5">
        <v>0</v>
      </c>
      <c r="J146" s="5">
        <v>0</v>
      </c>
      <c r="K146" s="8">
        <f t="shared" si="4"/>
        <v>0.25</v>
      </c>
      <c r="L146" s="5">
        <v>2</v>
      </c>
      <c r="M146" s="5">
        <v>0</v>
      </c>
      <c r="N146" s="5">
        <v>0</v>
      </c>
      <c r="O146" s="5">
        <v>0</v>
      </c>
      <c r="P146" s="5">
        <v>0</v>
      </c>
      <c r="Q146" s="8">
        <f t="shared" si="5"/>
        <v>0</v>
      </c>
    </row>
    <row r="147" spans="1:17" x14ac:dyDescent="0.15">
      <c r="A147" s="5" t="s">
        <v>129</v>
      </c>
      <c r="B147" s="5" t="s">
        <v>13</v>
      </c>
      <c r="C147" s="5" t="s">
        <v>200</v>
      </c>
      <c r="D147" s="5" t="s">
        <v>72</v>
      </c>
      <c r="E147" s="5">
        <v>3</v>
      </c>
      <c r="F147" s="5">
        <v>0</v>
      </c>
      <c r="G147" s="5">
        <v>2</v>
      </c>
      <c r="H147" s="5">
        <v>2</v>
      </c>
      <c r="I147" s="5">
        <v>0</v>
      </c>
      <c r="J147" s="5">
        <v>0</v>
      </c>
      <c r="K147" s="8">
        <f t="shared" si="4"/>
        <v>0</v>
      </c>
      <c r="L147" s="5">
        <v>1</v>
      </c>
      <c r="M147" s="5">
        <v>0</v>
      </c>
      <c r="N147" s="5">
        <v>0</v>
      </c>
      <c r="O147" s="5">
        <v>2</v>
      </c>
      <c r="P147" s="5">
        <v>0</v>
      </c>
      <c r="Q147" s="8">
        <f t="shared" si="5"/>
        <v>2</v>
      </c>
    </row>
    <row r="148" spans="1:17" x14ac:dyDescent="0.15">
      <c r="A148" s="7" t="s">
        <v>129</v>
      </c>
      <c r="B148" s="7" t="s">
        <v>271</v>
      </c>
      <c r="C148" s="7" t="s">
        <v>200</v>
      </c>
      <c r="D148" s="7"/>
      <c r="E148" s="7">
        <v>1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9">
        <f t="shared" si="4"/>
        <v>0</v>
      </c>
      <c r="L148" s="7">
        <v>4</v>
      </c>
      <c r="M148" s="7">
        <v>0</v>
      </c>
      <c r="N148" s="7">
        <v>0</v>
      </c>
      <c r="O148" s="7">
        <v>0</v>
      </c>
      <c r="P148" s="7">
        <v>0</v>
      </c>
      <c r="Q148" s="9">
        <f t="shared" si="5"/>
        <v>0</v>
      </c>
    </row>
    <row r="149" spans="1:17" x14ac:dyDescent="0.15">
      <c r="A149" s="5" t="s">
        <v>61</v>
      </c>
      <c r="B149" s="5" t="s">
        <v>95</v>
      </c>
      <c r="C149" s="5"/>
      <c r="D149" s="5" t="s">
        <v>313</v>
      </c>
      <c r="E149" s="5">
        <v>36</v>
      </c>
      <c r="F149" s="5">
        <v>18</v>
      </c>
      <c r="G149" s="5">
        <v>11</v>
      </c>
      <c r="H149" s="5">
        <v>7</v>
      </c>
      <c r="I149" s="5">
        <v>0</v>
      </c>
      <c r="J149" s="5">
        <v>0</v>
      </c>
      <c r="K149" s="8">
        <f t="shared" si="4"/>
        <v>0.5</v>
      </c>
      <c r="L149" s="5">
        <v>7</v>
      </c>
      <c r="M149" s="5">
        <v>0</v>
      </c>
      <c r="N149" s="5">
        <v>7</v>
      </c>
      <c r="O149" s="5">
        <v>0</v>
      </c>
      <c r="P149" s="5">
        <v>0</v>
      </c>
      <c r="Q149" s="8">
        <f t="shared" si="5"/>
        <v>1</v>
      </c>
    </row>
    <row r="150" spans="1:17" x14ac:dyDescent="0.15">
      <c r="A150" s="5" t="s">
        <v>61</v>
      </c>
      <c r="B150" s="5" t="s">
        <v>273</v>
      </c>
      <c r="C150" s="5"/>
      <c r="D150" s="5" t="s">
        <v>312</v>
      </c>
      <c r="E150" s="5">
        <v>36</v>
      </c>
      <c r="F150" s="5">
        <v>17</v>
      </c>
      <c r="G150" s="5">
        <v>9</v>
      </c>
      <c r="H150" s="5">
        <v>52</v>
      </c>
      <c r="I150" s="5">
        <v>0</v>
      </c>
      <c r="J150" s="5">
        <v>1</v>
      </c>
      <c r="K150" s="8">
        <f t="shared" si="4"/>
        <v>0.47222222222222221</v>
      </c>
      <c r="L150" s="5">
        <v>8</v>
      </c>
      <c r="M150" s="5">
        <v>52</v>
      </c>
      <c r="N150" s="5">
        <v>0</v>
      </c>
      <c r="O150" s="5">
        <v>0</v>
      </c>
      <c r="P150" s="5">
        <v>0</v>
      </c>
      <c r="Q150" s="8">
        <f t="shared" si="5"/>
        <v>6.5</v>
      </c>
    </row>
    <row r="151" spans="1:17" x14ac:dyDescent="0.15">
      <c r="A151" s="5" t="s">
        <v>61</v>
      </c>
      <c r="B151" s="5" t="s">
        <v>26</v>
      </c>
      <c r="C151" s="5"/>
      <c r="D151" s="5"/>
      <c r="E151" s="5">
        <v>36</v>
      </c>
      <c r="F151" s="5">
        <v>16</v>
      </c>
      <c r="G151" s="5">
        <v>7</v>
      </c>
      <c r="H151" s="5">
        <v>0</v>
      </c>
      <c r="I151" s="5">
        <v>0</v>
      </c>
      <c r="J151" s="5">
        <v>0</v>
      </c>
      <c r="K151" s="8">
        <f t="shared" si="4"/>
        <v>0.44444444444444442</v>
      </c>
      <c r="L151" s="5">
        <v>2</v>
      </c>
      <c r="M151" s="5">
        <v>0</v>
      </c>
      <c r="N151" s="5">
        <v>0</v>
      </c>
      <c r="O151" s="5">
        <v>0</v>
      </c>
      <c r="P151" s="5">
        <v>0</v>
      </c>
      <c r="Q151" s="8">
        <f t="shared" si="5"/>
        <v>0</v>
      </c>
    </row>
    <row r="152" spans="1:17" x14ac:dyDescent="0.15">
      <c r="A152" s="5" t="s">
        <v>61</v>
      </c>
      <c r="B152" s="5" t="s">
        <v>74</v>
      </c>
      <c r="C152" s="5"/>
      <c r="D152" s="5" t="s">
        <v>312</v>
      </c>
      <c r="E152" s="5">
        <v>33</v>
      </c>
      <c r="F152" s="5">
        <v>14</v>
      </c>
      <c r="G152" s="5">
        <v>12</v>
      </c>
      <c r="H152" s="5">
        <v>23</v>
      </c>
      <c r="I152" s="5">
        <v>0</v>
      </c>
      <c r="J152" s="5">
        <v>0</v>
      </c>
      <c r="K152" s="8">
        <f t="shared" si="4"/>
        <v>0.42424242424242425</v>
      </c>
      <c r="L152" s="5">
        <v>7</v>
      </c>
      <c r="M152" s="5">
        <v>23</v>
      </c>
      <c r="N152" s="5">
        <v>0</v>
      </c>
      <c r="O152" s="5">
        <v>0</v>
      </c>
      <c r="P152" s="5">
        <v>0</v>
      </c>
      <c r="Q152" s="8">
        <f t="shared" si="5"/>
        <v>3.2857142857142856</v>
      </c>
    </row>
    <row r="153" spans="1:17" x14ac:dyDescent="0.15">
      <c r="A153" s="5" t="s">
        <v>61</v>
      </c>
      <c r="B153" s="5" t="s">
        <v>274</v>
      </c>
      <c r="C153" s="5"/>
      <c r="D153" s="5" t="s">
        <v>72</v>
      </c>
      <c r="E153" s="5">
        <v>28</v>
      </c>
      <c r="F153" s="5">
        <v>15</v>
      </c>
      <c r="G153" s="5">
        <v>6</v>
      </c>
      <c r="H153" s="5">
        <v>1</v>
      </c>
      <c r="I153" s="5">
        <v>0</v>
      </c>
      <c r="J153" s="5">
        <v>1</v>
      </c>
      <c r="K153" s="8">
        <f t="shared" si="4"/>
        <v>0.5357142857142857</v>
      </c>
      <c r="L153" s="5">
        <v>8</v>
      </c>
      <c r="M153" s="5">
        <v>0</v>
      </c>
      <c r="N153" s="5">
        <v>0</v>
      </c>
      <c r="O153" s="5">
        <v>1</v>
      </c>
      <c r="P153" s="5">
        <v>0</v>
      </c>
      <c r="Q153" s="8">
        <f t="shared" si="5"/>
        <v>0.125</v>
      </c>
    </row>
    <row r="154" spans="1:17" x14ac:dyDescent="0.15">
      <c r="A154" s="5" t="s">
        <v>61</v>
      </c>
      <c r="B154" s="5" t="s">
        <v>35</v>
      </c>
      <c r="C154" s="5"/>
      <c r="D154" s="5" t="s">
        <v>72</v>
      </c>
      <c r="E154" s="5">
        <v>21</v>
      </c>
      <c r="F154" s="5">
        <v>10</v>
      </c>
      <c r="G154" s="5">
        <v>5</v>
      </c>
      <c r="H154" s="5">
        <v>3</v>
      </c>
      <c r="I154" s="5">
        <v>0</v>
      </c>
      <c r="J154" s="5">
        <v>0</v>
      </c>
      <c r="K154" s="8">
        <f t="shared" si="4"/>
        <v>0.47619047619047616</v>
      </c>
      <c r="L154" s="5">
        <v>7</v>
      </c>
      <c r="M154" s="5">
        <v>0</v>
      </c>
      <c r="N154" s="5">
        <v>0</v>
      </c>
      <c r="O154" s="5">
        <v>3</v>
      </c>
      <c r="P154" s="5">
        <v>0</v>
      </c>
      <c r="Q154" s="8">
        <f t="shared" si="5"/>
        <v>0.42857142857142855</v>
      </c>
    </row>
    <row r="155" spans="1:17" x14ac:dyDescent="0.15">
      <c r="A155" s="5" t="s">
        <v>61</v>
      </c>
      <c r="B155" s="5" t="s">
        <v>100</v>
      </c>
      <c r="C155" s="5"/>
      <c r="D155" s="5" t="s">
        <v>72</v>
      </c>
      <c r="E155" s="5">
        <v>17</v>
      </c>
      <c r="F155" s="5">
        <v>5</v>
      </c>
      <c r="G155" s="5">
        <v>5</v>
      </c>
      <c r="H155" s="5">
        <v>1</v>
      </c>
      <c r="I155" s="5">
        <v>0</v>
      </c>
      <c r="J155" s="5">
        <v>0</v>
      </c>
      <c r="K155" s="8">
        <f t="shared" si="4"/>
        <v>0.29411764705882354</v>
      </c>
      <c r="L155" s="5">
        <v>5</v>
      </c>
      <c r="M155" s="5">
        <v>0</v>
      </c>
      <c r="N155" s="5">
        <v>0</v>
      </c>
      <c r="O155" s="5">
        <v>1</v>
      </c>
      <c r="P155" s="5">
        <v>0</v>
      </c>
      <c r="Q155" s="8">
        <f t="shared" si="5"/>
        <v>0.2</v>
      </c>
    </row>
    <row r="156" spans="1:17" x14ac:dyDescent="0.15">
      <c r="A156" s="5" t="s">
        <v>61</v>
      </c>
      <c r="B156" s="5" t="s">
        <v>275</v>
      </c>
      <c r="C156" s="5"/>
      <c r="D156" s="5" t="s">
        <v>72</v>
      </c>
      <c r="E156" s="5">
        <v>11</v>
      </c>
      <c r="F156" s="5">
        <v>3</v>
      </c>
      <c r="G156" s="5">
        <v>3</v>
      </c>
      <c r="H156" s="5">
        <v>2</v>
      </c>
      <c r="I156" s="5">
        <v>0</v>
      </c>
      <c r="J156" s="5">
        <v>0</v>
      </c>
      <c r="K156" s="8">
        <f t="shared" si="4"/>
        <v>0.27272727272727271</v>
      </c>
      <c r="L156" s="5">
        <v>5</v>
      </c>
      <c r="M156" s="5">
        <v>0</v>
      </c>
      <c r="N156" s="5">
        <v>0</v>
      </c>
      <c r="O156" s="5">
        <v>2</v>
      </c>
      <c r="P156" s="5">
        <v>0</v>
      </c>
      <c r="Q156" s="8">
        <f t="shared" si="5"/>
        <v>0.4</v>
      </c>
    </row>
    <row r="157" spans="1:17" x14ac:dyDescent="0.15">
      <c r="A157" s="5" t="s">
        <v>61</v>
      </c>
      <c r="B157" s="5" t="s">
        <v>276</v>
      </c>
      <c r="C157" s="5"/>
      <c r="D157" s="5"/>
      <c r="E157" s="5">
        <v>3</v>
      </c>
      <c r="F157" s="5">
        <v>1</v>
      </c>
      <c r="G157" s="5">
        <v>0</v>
      </c>
      <c r="H157" s="5">
        <v>0</v>
      </c>
      <c r="I157" s="5">
        <v>0</v>
      </c>
      <c r="J157" s="5">
        <v>0</v>
      </c>
      <c r="K157" s="8">
        <f t="shared" si="4"/>
        <v>0.33333333333333331</v>
      </c>
      <c r="L157" s="5">
        <v>1</v>
      </c>
      <c r="M157" s="5">
        <v>0</v>
      </c>
      <c r="N157" s="5">
        <v>0</v>
      </c>
      <c r="O157" s="5">
        <v>0</v>
      </c>
      <c r="P157" s="5">
        <v>0</v>
      </c>
      <c r="Q157" s="8">
        <f t="shared" si="5"/>
        <v>0</v>
      </c>
    </row>
    <row r="158" spans="1:17" x14ac:dyDescent="0.15">
      <c r="A158" s="5" t="s">
        <v>61</v>
      </c>
      <c r="B158" s="5" t="s">
        <v>112</v>
      </c>
      <c r="C158" s="5"/>
      <c r="D158" s="5"/>
      <c r="E158" s="5">
        <v>2</v>
      </c>
      <c r="F158" s="5">
        <v>1</v>
      </c>
      <c r="G158" s="5">
        <v>1</v>
      </c>
      <c r="H158" s="5">
        <v>0</v>
      </c>
      <c r="I158" s="5">
        <v>0</v>
      </c>
      <c r="J158" s="5">
        <v>0</v>
      </c>
      <c r="K158" s="8">
        <f t="shared" si="4"/>
        <v>0.5</v>
      </c>
      <c r="L158" s="5">
        <v>2</v>
      </c>
      <c r="M158" s="5">
        <v>0</v>
      </c>
      <c r="N158" s="5">
        <v>0</v>
      </c>
      <c r="O158" s="5">
        <v>0</v>
      </c>
      <c r="P158" s="5">
        <v>0</v>
      </c>
      <c r="Q158" s="8">
        <f t="shared" si="5"/>
        <v>0</v>
      </c>
    </row>
    <row r="159" spans="1:17" x14ac:dyDescent="0.15">
      <c r="A159" s="5" t="s">
        <v>61</v>
      </c>
      <c r="B159" s="5" t="s">
        <v>314</v>
      </c>
      <c r="C159" s="5"/>
      <c r="D159" s="5"/>
      <c r="E159" s="5">
        <v>1</v>
      </c>
      <c r="F159" s="5">
        <v>0</v>
      </c>
      <c r="G159" s="5">
        <v>1</v>
      </c>
      <c r="H159" s="5">
        <v>0</v>
      </c>
      <c r="I159" s="5">
        <v>0</v>
      </c>
      <c r="J159" s="5">
        <v>0</v>
      </c>
      <c r="K159" s="8">
        <f t="shared" si="4"/>
        <v>0</v>
      </c>
      <c r="L159" s="5">
        <v>1</v>
      </c>
      <c r="M159" s="5">
        <v>0</v>
      </c>
      <c r="N159" s="5">
        <v>0</v>
      </c>
      <c r="O159" s="5">
        <v>0</v>
      </c>
      <c r="P159" s="5">
        <v>0</v>
      </c>
      <c r="Q159" s="8">
        <f t="shared" si="5"/>
        <v>0</v>
      </c>
    </row>
    <row r="160" spans="1:17" x14ac:dyDescent="0.15">
      <c r="A160" s="5" t="s">
        <v>61</v>
      </c>
      <c r="B160" s="5" t="s">
        <v>23</v>
      </c>
      <c r="C160" s="5"/>
      <c r="D160" s="5" t="s">
        <v>313</v>
      </c>
      <c r="E160" s="5">
        <v>0</v>
      </c>
      <c r="F160" s="5">
        <v>0</v>
      </c>
      <c r="G160" s="5">
        <v>0</v>
      </c>
      <c r="H160" s="5">
        <v>3</v>
      </c>
      <c r="I160" s="5">
        <v>0</v>
      </c>
      <c r="J160" s="5">
        <v>0</v>
      </c>
      <c r="K160" s="8" t="str">
        <f t="shared" si="4"/>
        <v/>
      </c>
      <c r="L160" s="5">
        <v>5</v>
      </c>
      <c r="M160" s="5">
        <v>0</v>
      </c>
      <c r="N160" s="5">
        <v>3</v>
      </c>
      <c r="O160" s="5">
        <v>0</v>
      </c>
      <c r="P160" s="5">
        <v>0</v>
      </c>
      <c r="Q160" s="8">
        <f t="shared" si="5"/>
        <v>0.6</v>
      </c>
    </row>
    <row r="161" spans="1:17" x14ac:dyDescent="0.15">
      <c r="A161" s="7" t="s">
        <v>61</v>
      </c>
      <c r="B161" s="7" t="s">
        <v>58</v>
      </c>
      <c r="C161" s="7"/>
      <c r="D161" s="7"/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9" t="str">
        <f t="shared" si="4"/>
        <v/>
      </c>
      <c r="L161" s="7">
        <v>1</v>
      </c>
      <c r="M161" s="7">
        <v>0</v>
      </c>
      <c r="N161" s="7">
        <v>0</v>
      </c>
      <c r="O161" s="7">
        <v>0</v>
      </c>
      <c r="P161" s="7">
        <v>0</v>
      </c>
      <c r="Q161" s="9">
        <f t="shared" si="5"/>
        <v>0</v>
      </c>
    </row>
    <row r="162" spans="1:17" x14ac:dyDescent="0.15">
      <c r="A162" s="5" t="s">
        <v>18</v>
      </c>
      <c r="B162" s="5" t="s">
        <v>279</v>
      </c>
      <c r="C162" s="5"/>
      <c r="D162" s="5" t="s">
        <v>312</v>
      </c>
      <c r="E162" s="5">
        <v>40</v>
      </c>
      <c r="F162" s="5">
        <v>23</v>
      </c>
      <c r="G162" s="5">
        <v>3</v>
      </c>
      <c r="H162" s="5">
        <v>26</v>
      </c>
      <c r="I162" s="5">
        <v>0</v>
      </c>
      <c r="J162" s="5">
        <v>0</v>
      </c>
      <c r="K162" s="8">
        <f t="shared" si="4"/>
        <v>0.57499999999999996</v>
      </c>
      <c r="L162" s="5">
        <v>7</v>
      </c>
      <c r="M162" s="5">
        <v>26</v>
      </c>
      <c r="N162" s="5">
        <v>0</v>
      </c>
      <c r="O162" s="5">
        <v>0</v>
      </c>
      <c r="P162" s="5">
        <v>0</v>
      </c>
      <c r="Q162" s="8">
        <f t="shared" si="5"/>
        <v>3.7142857142857144</v>
      </c>
    </row>
    <row r="163" spans="1:17" x14ac:dyDescent="0.15">
      <c r="A163" s="5" t="s">
        <v>18</v>
      </c>
      <c r="B163" s="5" t="s">
        <v>79</v>
      </c>
      <c r="C163" s="5"/>
      <c r="D163" s="5" t="s">
        <v>72</v>
      </c>
      <c r="E163" s="5">
        <v>38</v>
      </c>
      <c r="F163" s="5">
        <v>22</v>
      </c>
      <c r="G163" s="5">
        <v>2</v>
      </c>
      <c r="H163" s="5">
        <v>10</v>
      </c>
      <c r="I163" s="5">
        <v>0</v>
      </c>
      <c r="J163" s="5">
        <v>0</v>
      </c>
      <c r="K163" s="8">
        <f t="shared" si="4"/>
        <v>0.57894736842105265</v>
      </c>
      <c r="L163" s="5">
        <v>7</v>
      </c>
      <c r="M163" s="5">
        <v>0</v>
      </c>
      <c r="N163" s="5">
        <v>0</v>
      </c>
      <c r="O163" s="5">
        <v>10</v>
      </c>
      <c r="P163" s="5">
        <v>0</v>
      </c>
      <c r="Q163" s="8">
        <f t="shared" si="5"/>
        <v>1.4285714285714286</v>
      </c>
    </row>
    <row r="164" spans="1:17" x14ac:dyDescent="0.15">
      <c r="A164" s="5" t="s">
        <v>18</v>
      </c>
      <c r="B164" s="5" t="s">
        <v>70</v>
      </c>
      <c r="C164" s="5"/>
      <c r="D164" s="5"/>
      <c r="E164" s="5">
        <v>36</v>
      </c>
      <c r="F164" s="5">
        <v>17</v>
      </c>
      <c r="G164" s="5">
        <v>3</v>
      </c>
      <c r="H164" s="5">
        <v>0</v>
      </c>
      <c r="I164" s="5">
        <v>0</v>
      </c>
      <c r="J164" s="5">
        <v>0</v>
      </c>
      <c r="K164" s="8">
        <f t="shared" si="4"/>
        <v>0.47222222222222221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8" t="str">
        <f t="shared" si="5"/>
        <v/>
      </c>
    </row>
    <row r="165" spans="1:17" x14ac:dyDescent="0.15">
      <c r="A165" s="5" t="s">
        <v>18</v>
      </c>
      <c r="B165" s="5" t="s">
        <v>22</v>
      </c>
      <c r="C165" s="5"/>
      <c r="D165" s="5" t="s">
        <v>313</v>
      </c>
      <c r="E165" s="5">
        <v>33</v>
      </c>
      <c r="F165" s="5">
        <v>11</v>
      </c>
      <c r="G165" s="5">
        <v>2</v>
      </c>
      <c r="H165" s="5">
        <v>14</v>
      </c>
      <c r="I165" s="5">
        <v>0</v>
      </c>
      <c r="J165" s="5">
        <v>0</v>
      </c>
      <c r="K165" s="8">
        <f t="shared" si="4"/>
        <v>0.33333333333333331</v>
      </c>
      <c r="L165" s="5">
        <v>7</v>
      </c>
      <c r="M165" s="5">
        <v>0</v>
      </c>
      <c r="N165" s="5">
        <v>14</v>
      </c>
      <c r="O165" s="5">
        <v>0</v>
      </c>
      <c r="P165" s="5">
        <v>0</v>
      </c>
      <c r="Q165" s="8">
        <f t="shared" si="5"/>
        <v>2</v>
      </c>
    </row>
    <row r="166" spans="1:17" x14ac:dyDescent="0.15">
      <c r="A166" s="5" t="s">
        <v>18</v>
      </c>
      <c r="B166" s="5" t="s">
        <v>99</v>
      </c>
      <c r="C166" s="5"/>
      <c r="D166" s="5" t="s">
        <v>72</v>
      </c>
      <c r="E166" s="5">
        <v>29</v>
      </c>
      <c r="F166" s="5">
        <v>16</v>
      </c>
      <c r="G166" s="5">
        <v>1</v>
      </c>
      <c r="H166" s="5">
        <v>3</v>
      </c>
      <c r="I166" s="5">
        <v>0</v>
      </c>
      <c r="J166" s="5">
        <v>0</v>
      </c>
      <c r="K166" s="8">
        <f t="shared" si="4"/>
        <v>0.55172413793103448</v>
      </c>
      <c r="L166" s="5">
        <v>5</v>
      </c>
      <c r="M166" s="5">
        <v>0</v>
      </c>
      <c r="N166" s="5">
        <v>0</v>
      </c>
      <c r="O166" s="5">
        <v>3</v>
      </c>
      <c r="P166" s="5">
        <v>0</v>
      </c>
      <c r="Q166" s="8">
        <f t="shared" si="5"/>
        <v>0.6</v>
      </c>
    </row>
    <row r="167" spans="1:17" x14ac:dyDescent="0.15">
      <c r="A167" s="5" t="s">
        <v>18</v>
      </c>
      <c r="B167" s="5" t="s">
        <v>187</v>
      </c>
      <c r="C167" s="5" t="s">
        <v>201</v>
      </c>
      <c r="D167" s="5" t="s">
        <v>317</v>
      </c>
      <c r="E167" s="5">
        <v>25</v>
      </c>
      <c r="F167" s="5">
        <v>12</v>
      </c>
      <c r="G167" s="5">
        <v>1</v>
      </c>
      <c r="H167" s="5">
        <v>6</v>
      </c>
      <c r="I167" s="5">
        <v>0</v>
      </c>
      <c r="J167" s="5">
        <v>0</v>
      </c>
      <c r="K167" s="8">
        <f t="shared" si="4"/>
        <v>0.48</v>
      </c>
      <c r="L167" s="5">
        <v>8</v>
      </c>
      <c r="M167" s="5">
        <v>0</v>
      </c>
      <c r="N167" s="5">
        <v>5</v>
      </c>
      <c r="O167" s="5">
        <v>1</v>
      </c>
      <c r="P167" s="5">
        <v>0</v>
      </c>
      <c r="Q167" s="8">
        <f t="shared" si="5"/>
        <v>0.75</v>
      </c>
    </row>
    <row r="168" spans="1:17" x14ac:dyDescent="0.15">
      <c r="A168" s="5" t="s">
        <v>18</v>
      </c>
      <c r="B168" s="5" t="s">
        <v>119</v>
      </c>
      <c r="C168" s="5"/>
      <c r="D168" s="5" t="s">
        <v>313</v>
      </c>
      <c r="E168" s="5">
        <v>16</v>
      </c>
      <c r="F168" s="5">
        <v>6</v>
      </c>
      <c r="G168" s="5">
        <v>0</v>
      </c>
      <c r="H168" s="5">
        <v>3</v>
      </c>
      <c r="I168" s="5">
        <v>0</v>
      </c>
      <c r="J168" s="5">
        <v>0</v>
      </c>
      <c r="K168" s="8">
        <f t="shared" si="4"/>
        <v>0.375</v>
      </c>
      <c r="L168" s="5">
        <v>7</v>
      </c>
      <c r="M168" s="5">
        <v>0</v>
      </c>
      <c r="N168" s="5">
        <v>3</v>
      </c>
      <c r="O168" s="5">
        <v>0</v>
      </c>
      <c r="P168" s="5">
        <v>0</v>
      </c>
      <c r="Q168" s="8">
        <f t="shared" si="5"/>
        <v>0.42857142857142855</v>
      </c>
    </row>
    <row r="169" spans="1:17" x14ac:dyDescent="0.15">
      <c r="A169" s="5" t="s">
        <v>18</v>
      </c>
      <c r="B169" s="5" t="s">
        <v>56</v>
      </c>
      <c r="C169" s="5"/>
      <c r="D169" s="5" t="s">
        <v>313</v>
      </c>
      <c r="E169" s="5">
        <v>15</v>
      </c>
      <c r="F169" s="5">
        <v>9</v>
      </c>
      <c r="G169" s="5">
        <v>1</v>
      </c>
      <c r="H169" s="5">
        <v>1</v>
      </c>
      <c r="I169" s="5">
        <v>0</v>
      </c>
      <c r="J169" s="5">
        <v>0</v>
      </c>
      <c r="K169" s="8">
        <f t="shared" si="4"/>
        <v>0.6</v>
      </c>
      <c r="L169" s="5">
        <v>5</v>
      </c>
      <c r="M169" s="5">
        <v>0</v>
      </c>
      <c r="N169" s="5">
        <v>1</v>
      </c>
      <c r="O169" s="5">
        <v>0</v>
      </c>
      <c r="P169" s="5">
        <v>0</v>
      </c>
      <c r="Q169" s="8">
        <f t="shared" si="5"/>
        <v>0.2</v>
      </c>
    </row>
    <row r="170" spans="1:17" x14ac:dyDescent="0.15">
      <c r="A170" s="5" t="s">
        <v>18</v>
      </c>
      <c r="B170" s="5" t="s">
        <v>145</v>
      </c>
      <c r="C170" s="5"/>
      <c r="D170" s="5" t="s">
        <v>312</v>
      </c>
      <c r="E170" s="5">
        <v>13</v>
      </c>
      <c r="F170" s="5">
        <v>4</v>
      </c>
      <c r="G170" s="5">
        <v>0</v>
      </c>
      <c r="H170" s="5">
        <v>16</v>
      </c>
      <c r="I170" s="5">
        <v>0</v>
      </c>
      <c r="J170" s="5">
        <v>0</v>
      </c>
      <c r="K170" s="8">
        <f t="shared" si="4"/>
        <v>0.30769230769230771</v>
      </c>
      <c r="L170" s="5">
        <v>5</v>
      </c>
      <c r="M170" s="5">
        <v>16</v>
      </c>
      <c r="N170" s="5">
        <v>0</v>
      </c>
      <c r="O170" s="5">
        <v>0</v>
      </c>
      <c r="P170" s="5">
        <v>0</v>
      </c>
      <c r="Q170" s="8">
        <f t="shared" si="5"/>
        <v>3.2</v>
      </c>
    </row>
    <row r="171" spans="1:17" x14ac:dyDescent="0.15">
      <c r="A171" s="5" t="s">
        <v>18</v>
      </c>
      <c r="B171" s="5" t="s">
        <v>189</v>
      </c>
      <c r="C171" s="5"/>
      <c r="D171" s="5" t="s">
        <v>312</v>
      </c>
      <c r="E171" s="5">
        <v>11</v>
      </c>
      <c r="F171" s="5">
        <v>6</v>
      </c>
      <c r="G171" s="5">
        <v>0</v>
      </c>
      <c r="H171" s="5">
        <v>1</v>
      </c>
      <c r="I171" s="5">
        <v>0</v>
      </c>
      <c r="J171" s="5">
        <v>0</v>
      </c>
      <c r="K171" s="8">
        <f t="shared" si="4"/>
        <v>0.54545454545454541</v>
      </c>
      <c r="L171" s="5">
        <v>2</v>
      </c>
      <c r="M171" s="5">
        <v>1</v>
      </c>
      <c r="N171" s="5">
        <v>0</v>
      </c>
      <c r="O171" s="5">
        <v>0</v>
      </c>
      <c r="P171" s="5">
        <v>0</v>
      </c>
      <c r="Q171" s="8">
        <f t="shared" si="5"/>
        <v>0.5</v>
      </c>
    </row>
    <row r="172" spans="1:17" x14ac:dyDescent="0.15">
      <c r="A172" s="5" t="s">
        <v>18</v>
      </c>
      <c r="B172" s="5" t="s">
        <v>188</v>
      </c>
      <c r="C172" s="5"/>
      <c r="D172" s="5"/>
      <c r="E172" s="5">
        <v>10</v>
      </c>
      <c r="F172" s="5">
        <v>7</v>
      </c>
      <c r="G172" s="5">
        <v>0</v>
      </c>
      <c r="H172" s="5">
        <v>0</v>
      </c>
      <c r="I172" s="5">
        <v>0</v>
      </c>
      <c r="J172" s="5">
        <v>0</v>
      </c>
      <c r="K172" s="8">
        <f t="shared" si="4"/>
        <v>0.7</v>
      </c>
      <c r="L172" s="5">
        <v>4</v>
      </c>
      <c r="M172" s="5">
        <v>0</v>
      </c>
      <c r="N172" s="5">
        <v>0</v>
      </c>
      <c r="O172" s="5">
        <v>0</v>
      </c>
      <c r="P172" s="5">
        <v>0</v>
      </c>
      <c r="Q172" s="8">
        <f t="shared" si="5"/>
        <v>0</v>
      </c>
    </row>
    <row r="173" spans="1:17" x14ac:dyDescent="0.15">
      <c r="A173" s="5" t="s">
        <v>18</v>
      </c>
      <c r="B173" s="5" t="s">
        <v>21</v>
      </c>
      <c r="C173" s="5"/>
      <c r="D173" s="5" t="s">
        <v>72</v>
      </c>
      <c r="E173" s="5">
        <v>8</v>
      </c>
      <c r="F173" s="5">
        <v>5</v>
      </c>
      <c r="G173" s="5">
        <v>1</v>
      </c>
      <c r="H173" s="5">
        <v>1</v>
      </c>
      <c r="I173" s="5">
        <v>0</v>
      </c>
      <c r="J173" s="5">
        <v>0</v>
      </c>
      <c r="K173" s="8">
        <f t="shared" si="4"/>
        <v>0.625</v>
      </c>
      <c r="L173" s="5">
        <v>3</v>
      </c>
      <c r="M173" s="5">
        <v>0</v>
      </c>
      <c r="N173" s="5">
        <v>0</v>
      </c>
      <c r="O173" s="5">
        <v>1</v>
      </c>
      <c r="P173" s="5">
        <v>0</v>
      </c>
      <c r="Q173" s="8">
        <f t="shared" si="5"/>
        <v>0.33333333333333331</v>
      </c>
    </row>
    <row r="174" spans="1:17" x14ac:dyDescent="0.15">
      <c r="A174" s="5" t="s">
        <v>18</v>
      </c>
      <c r="B174" s="5" t="s">
        <v>118</v>
      </c>
      <c r="C174" s="5"/>
      <c r="D174" s="5"/>
      <c r="E174" s="5">
        <v>5</v>
      </c>
      <c r="F174" s="5">
        <v>3</v>
      </c>
      <c r="G174" s="5">
        <v>1</v>
      </c>
      <c r="H174" s="5">
        <v>0</v>
      </c>
      <c r="I174" s="5">
        <v>0</v>
      </c>
      <c r="J174" s="5">
        <v>0</v>
      </c>
      <c r="K174" s="8">
        <f t="shared" si="4"/>
        <v>0.6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8" t="str">
        <f t="shared" si="5"/>
        <v/>
      </c>
    </row>
    <row r="175" spans="1:17" x14ac:dyDescent="0.15">
      <c r="A175" s="5" t="s">
        <v>18</v>
      </c>
      <c r="B175" s="5" t="s">
        <v>277</v>
      </c>
      <c r="C175" s="5" t="s">
        <v>201</v>
      </c>
      <c r="D175" s="5" t="s">
        <v>312</v>
      </c>
      <c r="E175" s="5">
        <v>4</v>
      </c>
      <c r="F175" s="5">
        <v>2</v>
      </c>
      <c r="G175" s="5">
        <v>1</v>
      </c>
      <c r="H175" s="5">
        <v>5</v>
      </c>
      <c r="I175" s="5">
        <v>0</v>
      </c>
      <c r="J175" s="5">
        <v>0</v>
      </c>
      <c r="K175" s="8">
        <f t="shared" si="4"/>
        <v>0.5</v>
      </c>
      <c r="L175" s="5">
        <v>4</v>
      </c>
      <c r="M175" s="5">
        <v>5</v>
      </c>
      <c r="N175" s="5">
        <v>0</v>
      </c>
      <c r="O175" s="5">
        <v>0</v>
      </c>
      <c r="P175" s="5">
        <v>0</v>
      </c>
      <c r="Q175" s="8">
        <f t="shared" si="5"/>
        <v>1.25</v>
      </c>
    </row>
    <row r="176" spans="1:17" x14ac:dyDescent="0.15">
      <c r="A176" s="5" t="s">
        <v>18</v>
      </c>
      <c r="B176" s="5" t="s">
        <v>146</v>
      </c>
      <c r="C176" s="5"/>
      <c r="D176" s="5"/>
      <c r="E176" s="5">
        <v>1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8">
        <f t="shared" si="4"/>
        <v>0</v>
      </c>
      <c r="L176" s="5">
        <v>3</v>
      </c>
      <c r="M176" s="5">
        <v>0</v>
      </c>
      <c r="N176" s="5">
        <v>0</v>
      </c>
      <c r="O176" s="5">
        <v>0</v>
      </c>
      <c r="P176" s="5">
        <v>0</v>
      </c>
      <c r="Q176" s="8">
        <f t="shared" si="5"/>
        <v>0</v>
      </c>
    </row>
    <row r="177" spans="1:17" x14ac:dyDescent="0.15">
      <c r="A177" s="5" t="s">
        <v>18</v>
      </c>
      <c r="B177" s="5" t="s">
        <v>41</v>
      </c>
      <c r="C177" s="5"/>
      <c r="D177" s="5" t="s">
        <v>312</v>
      </c>
      <c r="E177" s="5">
        <v>0</v>
      </c>
      <c r="F177" s="5">
        <v>0</v>
      </c>
      <c r="G177" s="5">
        <v>0</v>
      </c>
      <c r="H177" s="5">
        <v>17</v>
      </c>
      <c r="I177" s="5">
        <v>0</v>
      </c>
      <c r="J177" s="5">
        <v>0</v>
      </c>
      <c r="K177" s="8" t="str">
        <f t="shared" si="4"/>
        <v/>
      </c>
      <c r="L177" s="5">
        <v>7</v>
      </c>
      <c r="M177" s="5">
        <v>17</v>
      </c>
      <c r="N177" s="5">
        <v>0</v>
      </c>
      <c r="O177" s="5">
        <v>0</v>
      </c>
      <c r="P177" s="5">
        <v>0</v>
      </c>
      <c r="Q177" s="8">
        <f t="shared" si="5"/>
        <v>2.4285714285714284</v>
      </c>
    </row>
    <row r="178" spans="1:17" x14ac:dyDescent="0.15">
      <c r="A178" s="5" t="s">
        <v>18</v>
      </c>
      <c r="B178" s="5" t="s">
        <v>12</v>
      </c>
      <c r="C178" s="5"/>
      <c r="D178" s="5"/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8" t="str">
        <f t="shared" si="4"/>
        <v/>
      </c>
      <c r="L178" s="5">
        <v>2</v>
      </c>
      <c r="M178" s="5">
        <v>0</v>
      </c>
      <c r="N178" s="5">
        <v>0</v>
      </c>
      <c r="O178" s="5">
        <v>0</v>
      </c>
      <c r="P178" s="5">
        <v>0</v>
      </c>
      <c r="Q178" s="8">
        <f t="shared" si="5"/>
        <v>0</v>
      </c>
    </row>
    <row r="179" spans="1:17" x14ac:dyDescent="0.15">
      <c r="A179" s="7" t="s">
        <v>18</v>
      </c>
      <c r="B179" s="7" t="s">
        <v>278</v>
      </c>
      <c r="C179" s="7"/>
      <c r="D179" s="7"/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9" t="str">
        <f t="shared" si="4"/>
        <v/>
      </c>
      <c r="L179" s="7">
        <v>1</v>
      </c>
      <c r="M179" s="7">
        <v>0</v>
      </c>
      <c r="N179" s="7">
        <v>0</v>
      </c>
      <c r="O179" s="7">
        <v>0</v>
      </c>
      <c r="P179" s="7">
        <v>0</v>
      </c>
      <c r="Q179" s="9">
        <f t="shared" si="5"/>
        <v>0</v>
      </c>
    </row>
    <row r="180" spans="1:17" x14ac:dyDescent="0.15">
      <c r="A180" s="5" t="s">
        <v>32</v>
      </c>
      <c r="B180" s="5" t="s">
        <v>31</v>
      </c>
      <c r="C180" s="5" t="s">
        <v>200</v>
      </c>
      <c r="D180" s="5" t="s">
        <v>312</v>
      </c>
      <c r="E180" s="5">
        <v>35</v>
      </c>
      <c r="F180" s="5">
        <v>8</v>
      </c>
      <c r="G180" s="5">
        <v>15</v>
      </c>
      <c r="H180" s="5">
        <v>57</v>
      </c>
      <c r="I180" s="5">
        <v>0</v>
      </c>
      <c r="J180" s="5">
        <v>0</v>
      </c>
      <c r="K180" s="8">
        <f t="shared" si="4"/>
        <v>0.22857142857142856</v>
      </c>
      <c r="L180" s="5">
        <v>9</v>
      </c>
      <c r="M180" s="5">
        <v>57</v>
      </c>
      <c r="N180" s="5">
        <v>0</v>
      </c>
      <c r="O180" s="5">
        <v>0</v>
      </c>
      <c r="P180" s="5">
        <v>0</v>
      </c>
      <c r="Q180" s="8">
        <f t="shared" si="5"/>
        <v>6.333333333333333</v>
      </c>
    </row>
    <row r="181" spans="1:17" x14ac:dyDescent="0.15">
      <c r="A181" s="5" t="s">
        <v>32</v>
      </c>
      <c r="B181" s="5" t="s">
        <v>45</v>
      </c>
      <c r="C181" s="5" t="s">
        <v>200</v>
      </c>
      <c r="D181" s="5" t="s">
        <v>72</v>
      </c>
      <c r="E181" s="5">
        <v>34</v>
      </c>
      <c r="F181" s="5">
        <v>11</v>
      </c>
      <c r="G181" s="5">
        <v>10</v>
      </c>
      <c r="H181" s="5">
        <v>13</v>
      </c>
      <c r="I181" s="5">
        <v>0</v>
      </c>
      <c r="J181" s="5">
        <v>0</v>
      </c>
      <c r="K181" s="8">
        <f t="shared" si="4"/>
        <v>0.3235294117647059</v>
      </c>
      <c r="L181" s="5">
        <v>9</v>
      </c>
      <c r="M181" s="5">
        <v>0</v>
      </c>
      <c r="N181" s="5">
        <v>0</v>
      </c>
      <c r="O181" s="5">
        <v>13</v>
      </c>
      <c r="P181" s="5">
        <v>0</v>
      </c>
      <c r="Q181" s="8">
        <f t="shared" si="5"/>
        <v>1.4444444444444444</v>
      </c>
    </row>
    <row r="182" spans="1:17" x14ac:dyDescent="0.15">
      <c r="A182" s="5" t="s">
        <v>32</v>
      </c>
      <c r="B182" s="5" t="s">
        <v>144</v>
      </c>
      <c r="C182" s="5" t="s">
        <v>200</v>
      </c>
      <c r="D182" s="5" t="s">
        <v>72</v>
      </c>
      <c r="E182" s="5">
        <v>28</v>
      </c>
      <c r="F182" s="5">
        <v>4</v>
      </c>
      <c r="G182" s="5">
        <v>12</v>
      </c>
      <c r="H182" s="5">
        <v>9</v>
      </c>
      <c r="I182" s="5">
        <v>0</v>
      </c>
      <c r="J182" s="5">
        <v>0</v>
      </c>
      <c r="K182" s="8">
        <f t="shared" si="4"/>
        <v>0.14285714285714285</v>
      </c>
      <c r="L182" s="5">
        <v>7</v>
      </c>
      <c r="M182" s="5">
        <v>0</v>
      </c>
      <c r="N182" s="5">
        <v>0</v>
      </c>
      <c r="O182" s="5">
        <v>9</v>
      </c>
      <c r="P182" s="5">
        <v>0</v>
      </c>
      <c r="Q182" s="8">
        <f t="shared" si="5"/>
        <v>1.2857142857142858</v>
      </c>
    </row>
    <row r="183" spans="1:17" x14ac:dyDescent="0.15">
      <c r="A183" s="5" t="s">
        <v>32</v>
      </c>
      <c r="B183" s="5" t="s">
        <v>68</v>
      </c>
      <c r="C183" s="5" t="s">
        <v>200</v>
      </c>
      <c r="D183" s="5"/>
      <c r="E183" s="5">
        <v>23</v>
      </c>
      <c r="F183" s="5">
        <v>0</v>
      </c>
      <c r="G183" s="5">
        <v>16</v>
      </c>
      <c r="H183" s="5">
        <v>0</v>
      </c>
      <c r="I183" s="5">
        <v>0</v>
      </c>
      <c r="J183" s="5">
        <v>0</v>
      </c>
      <c r="K183" s="8">
        <f t="shared" si="4"/>
        <v>0</v>
      </c>
      <c r="L183" s="5">
        <v>4</v>
      </c>
      <c r="M183" s="5">
        <v>0</v>
      </c>
      <c r="N183" s="5">
        <v>0</v>
      </c>
      <c r="O183" s="5">
        <v>0</v>
      </c>
      <c r="P183" s="5">
        <v>0</v>
      </c>
      <c r="Q183" s="8">
        <f t="shared" si="5"/>
        <v>0</v>
      </c>
    </row>
    <row r="184" spans="1:17" x14ac:dyDescent="0.15">
      <c r="A184" s="5" t="s">
        <v>32</v>
      </c>
      <c r="B184" s="5" t="s">
        <v>280</v>
      </c>
      <c r="C184" s="5" t="s">
        <v>200</v>
      </c>
      <c r="D184" s="5" t="s">
        <v>312</v>
      </c>
      <c r="E184" s="5">
        <v>22</v>
      </c>
      <c r="F184" s="5">
        <v>0</v>
      </c>
      <c r="G184" s="5">
        <v>9</v>
      </c>
      <c r="H184" s="5">
        <v>2</v>
      </c>
      <c r="I184" s="5">
        <v>0</v>
      </c>
      <c r="J184" s="5">
        <v>0</v>
      </c>
      <c r="K184" s="8">
        <f t="shared" si="4"/>
        <v>0</v>
      </c>
      <c r="L184" s="5">
        <v>9</v>
      </c>
      <c r="M184" s="5">
        <v>2</v>
      </c>
      <c r="N184" s="5">
        <v>0</v>
      </c>
      <c r="O184" s="5">
        <v>0</v>
      </c>
      <c r="P184" s="5">
        <v>0</v>
      </c>
      <c r="Q184" s="8">
        <f t="shared" si="5"/>
        <v>0.22222222222222221</v>
      </c>
    </row>
    <row r="185" spans="1:17" x14ac:dyDescent="0.15">
      <c r="A185" s="5" t="s">
        <v>32</v>
      </c>
      <c r="B185" s="5" t="s">
        <v>184</v>
      </c>
      <c r="C185" s="5" t="s">
        <v>200</v>
      </c>
      <c r="D185" s="5" t="s">
        <v>312</v>
      </c>
      <c r="E185" s="5">
        <v>15</v>
      </c>
      <c r="F185" s="5">
        <v>0</v>
      </c>
      <c r="G185" s="5">
        <v>12</v>
      </c>
      <c r="H185" s="5">
        <v>6</v>
      </c>
      <c r="I185" s="5">
        <v>0</v>
      </c>
      <c r="J185" s="5">
        <v>0</v>
      </c>
      <c r="K185" s="8">
        <f t="shared" si="4"/>
        <v>0</v>
      </c>
      <c r="L185" s="5">
        <v>9</v>
      </c>
      <c r="M185" s="5">
        <v>6</v>
      </c>
      <c r="N185" s="5">
        <v>0</v>
      </c>
      <c r="O185" s="5">
        <v>0</v>
      </c>
      <c r="P185" s="5">
        <v>0</v>
      </c>
      <c r="Q185" s="8">
        <f t="shared" si="5"/>
        <v>0.66666666666666663</v>
      </c>
    </row>
    <row r="186" spans="1:17" x14ac:dyDescent="0.15">
      <c r="A186" s="5" t="s">
        <v>32</v>
      </c>
      <c r="B186" s="5" t="s">
        <v>281</v>
      </c>
      <c r="C186" s="5" t="s">
        <v>201</v>
      </c>
      <c r="D186" s="5" t="s">
        <v>72</v>
      </c>
      <c r="E186" s="5">
        <v>13</v>
      </c>
      <c r="F186" s="5">
        <v>0</v>
      </c>
      <c r="G186" s="5">
        <v>10</v>
      </c>
      <c r="H186" s="5">
        <v>1</v>
      </c>
      <c r="I186" s="5">
        <v>0</v>
      </c>
      <c r="J186" s="5">
        <v>0</v>
      </c>
      <c r="K186" s="8">
        <f t="shared" si="4"/>
        <v>0</v>
      </c>
      <c r="L186" s="5">
        <v>7</v>
      </c>
      <c r="M186" s="5">
        <v>0</v>
      </c>
      <c r="N186" s="5">
        <v>0</v>
      </c>
      <c r="O186" s="5">
        <v>1</v>
      </c>
      <c r="P186" s="5">
        <v>0</v>
      </c>
      <c r="Q186" s="8">
        <f t="shared" si="5"/>
        <v>0.14285714285714285</v>
      </c>
    </row>
    <row r="187" spans="1:17" x14ac:dyDescent="0.15">
      <c r="A187" s="5" t="s">
        <v>32</v>
      </c>
      <c r="B187" s="5" t="s">
        <v>65</v>
      </c>
      <c r="C187" s="5" t="s">
        <v>200</v>
      </c>
      <c r="D187" s="5"/>
      <c r="E187" s="5">
        <v>13</v>
      </c>
      <c r="F187" s="5">
        <v>0</v>
      </c>
      <c r="G187" s="5">
        <v>7</v>
      </c>
      <c r="H187" s="5">
        <v>0</v>
      </c>
      <c r="I187" s="5">
        <v>0</v>
      </c>
      <c r="J187" s="5">
        <v>0</v>
      </c>
      <c r="K187" s="8">
        <f t="shared" si="4"/>
        <v>0</v>
      </c>
      <c r="L187" s="5">
        <v>8</v>
      </c>
      <c r="M187" s="5">
        <v>0</v>
      </c>
      <c r="N187" s="5">
        <v>0</v>
      </c>
      <c r="O187" s="5">
        <v>0</v>
      </c>
      <c r="P187" s="5">
        <v>0</v>
      </c>
      <c r="Q187" s="8">
        <f t="shared" si="5"/>
        <v>0</v>
      </c>
    </row>
    <row r="188" spans="1:17" x14ac:dyDescent="0.15">
      <c r="A188" s="7" t="s">
        <v>32</v>
      </c>
      <c r="B188" s="7" t="s">
        <v>40</v>
      </c>
      <c r="C188" s="7" t="s">
        <v>200</v>
      </c>
      <c r="D188" s="7" t="s">
        <v>72</v>
      </c>
      <c r="E188" s="7">
        <v>4</v>
      </c>
      <c r="F188" s="7">
        <v>1</v>
      </c>
      <c r="G188" s="7">
        <v>0</v>
      </c>
      <c r="H188" s="7">
        <v>6</v>
      </c>
      <c r="I188" s="7">
        <v>0</v>
      </c>
      <c r="J188" s="7">
        <v>0</v>
      </c>
      <c r="K188" s="9">
        <f t="shared" si="4"/>
        <v>0.25</v>
      </c>
      <c r="L188" s="7">
        <v>5</v>
      </c>
      <c r="M188" s="7">
        <v>0</v>
      </c>
      <c r="N188" s="7">
        <v>0</v>
      </c>
      <c r="O188" s="7">
        <v>6</v>
      </c>
      <c r="P188" s="7">
        <v>0</v>
      </c>
      <c r="Q188" s="9">
        <f t="shared" si="5"/>
        <v>1.2</v>
      </c>
    </row>
    <row r="189" spans="1:17" x14ac:dyDescent="0.15">
      <c r="A189" s="5" t="s">
        <v>51</v>
      </c>
      <c r="B189" s="5" t="s">
        <v>140</v>
      </c>
      <c r="C189" s="5" t="s">
        <v>200</v>
      </c>
      <c r="D189" s="5" t="s">
        <v>72</v>
      </c>
      <c r="E189" s="5">
        <v>33</v>
      </c>
      <c r="F189" s="5">
        <v>20</v>
      </c>
      <c r="G189" s="5">
        <v>9</v>
      </c>
      <c r="H189" s="5">
        <v>7</v>
      </c>
      <c r="I189" s="5">
        <v>0</v>
      </c>
      <c r="J189" s="5">
        <v>0</v>
      </c>
      <c r="K189" s="8">
        <f t="shared" si="4"/>
        <v>0.60606060606060608</v>
      </c>
      <c r="L189" s="5">
        <v>8</v>
      </c>
      <c r="M189" s="5">
        <v>0</v>
      </c>
      <c r="N189" s="5">
        <v>0</v>
      </c>
      <c r="O189" s="5">
        <v>7</v>
      </c>
      <c r="P189" s="5">
        <v>0</v>
      </c>
      <c r="Q189" s="8">
        <f t="shared" si="5"/>
        <v>0.875</v>
      </c>
    </row>
    <row r="190" spans="1:17" x14ac:dyDescent="0.15">
      <c r="A190" s="5" t="s">
        <v>51</v>
      </c>
      <c r="B190" s="5" t="s">
        <v>283</v>
      </c>
      <c r="C190" s="5" t="s">
        <v>200</v>
      </c>
      <c r="D190" s="5" t="s">
        <v>317</v>
      </c>
      <c r="E190" s="5">
        <v>33</v>
      </c>
      <c r="F190" s="5">
        <v>10</v>
      </c>
      <c r="G190" s="5">
        <v>5</v>
      </c>
      <c r="H190" s="5">
        <v>3</v>
      </c>
      <c r="I190" s="5">
        <v>0</v>
      </c>
      <c r="J190" s="5">
        <v>0</v>
      </c>
      <c r="K190" s="8">
        <f t="shared" si="4"/>
        <v>0.30303030303030304</v>
      </c>
      <c r="L190" s="5">
        <v>7</v>
      </c>
      <c r="M190" s="5">
        <v>0</v>
      </c>
      <c r="N190" s="5">
        <v>2</v>
      </c>
      <c r="O190" s="5">
        <v>1</v>
      </c>
      <c r="P190" s="5">
        <v>0</v>
      </c>
      <c r="Q190" s="8">
        <f t="shared" si="5"/>
        <v>0.42857142857142855</v>
      </c>
    </row>
    <row r="191" spans="1:17" x14ac:dyDescent="0.15">
      <c r="A191" s="5" t="s">
        <v>51</v>
      </c>
      <c r="B191" s="5" t="s">
        <v>284</v>
      </c>
      <c r="C191" s="5" t="s">
        <v>200</v>
      </c>
      <c r="D191" s="5" t="s">
        <v>317</v>
      </c>
      <c r="E191" s="5">
        <v>30</v>
      </c>
      <c r="F191" s="5">
        <v>12</v>
      </c>
      <c r="G191" s="5">
        <v>6</v>
      </c>
      <c r="H191" s="5">
        <v>11</v>
      </c>
      <c r="I191" s="5">
        <v>0</v>
      </c>
      <c r="J191" s="5">
        <v>0</v>
      </c>
      <c r="K191" s="8">
        <f t="shared" si="4"/>
        <v>0.4</v>
      </c>
      <c r="L191" s="5">
        <v>8</v>
      </c>
      <c r="M191" s="5">
        <v>0</v>
      </c>
      <c r="N191" s="5">
        <v>9</v>
      </c>
      <c r="O191" s="5">
        <v>2</v>
      </c>
      <c r="P191" s="5">
        <v>0</v>
      </c>
      <c r="Q191" s="8">
        <f t="shared" si="5"/>
        <v>1.375</v>
      </c>
    </row>
    <row r="192" spans="1:17" x14ac:dyDescent="0.15">
      <c r="A192" s="5" t="s">
        <v>51</v>
      </c>
      <c r="B192" s="5" t="s">
        <v>282</v>
      </c>
      <c r="C192" s="5" t="s">
        <v>200</v>
      </c>
      <c r="D192" s="5" t="s">
        <v>312</v>
      </c>
      <c r="E192" s="5">
        <v>30</v>
      </c>
      <c r="F192" s="5">
        <v>9</v>
      </c>
      <c r="G192" s="5">
        <v>7</v>
      </c>
      <c r="H192" s="5">
        <v>17</v>
      </c>
      <c r="I192" s="5">
        <v>0</v>
      </c>
      <c r="J192" s="5">
        <v>0</v>
      </c>
      <c r="K192" s="8">
        <f t="shared" si="4"/>
        <v>0.3</v>
      </c>
      <c r="L192" s="5">
        <v>8</v>
      </c>
      <c r="M192" s="5">
        <v>17</v>
      </c>
      <c r="N192" s="5">
        <v>0</v>
      </c>
      <c r="O192" s="5">
        <v>0</v>
      </c>
      <c r="P192" s="5">
        <v>0</v>
      </c>
      <c r="Q192" s="8">
        <f t="shared" si="5"/>
        <v>2.125</v>
      </c>
    </row>
    <row r="193" spans="1:17" x14ac:dyDescent="0.15">
      <c r="A193" s="5" t="s">
        <v>51</v>
      </c>
      <c r="B193" s="5" t="s">
        <v>57</v>
      </c>
      <c r="C193" s="5" t="s">
        <v>200</v>
      </c>
      <c r="D193" s="5"/>
      <c r="E193" s="5">
        <v>25</v>
      </c>
      <c r="F193" s="5">
        <v>6</v>
      </c>
      <c r="G193" s="5">
        <v>10</v>
      </c>
      <c r="H193" s="5">
        <v>0</v>
      </c>
      <c r="I193" s="5">
        <v>0</v>
      </c>
      <c r="J193" s="5">
        <v>0</v>
      </c>
      <c r="K193" s="8">
        <f t="shared" si="4"/>
        <v>0.24</v>
      </c>
      <c r="L193" s="5">
        <v>1</v>
      </c>
      <c r="M193" s="5">
        <v>0</v>
      </c>
      <c r="N193" s="5">
        <v>0</v>
      </c>
      <c r="O193" s="5">
        <v>0</v>
      </c>
      <c r="P193" s="5">
        <v>0</v>
      </c>
      <c r="Q193" s="8">
        <f t="shared" si="5"/>
        <v>0</v>
      </c>
    </row>
    <row r="194" spans="1:17" x14ac:dyDescent="0.15">
      <c r="A194" s="5" t="s">
        <v>51</v>
      </c>
      <c r="B194" s="5" t="s">
        <v>47</v>
      </c>
      <c r="C194" s="5" t="s">
        <v>200</v>
      </c>
      <c r="D194" s="5" t="s">
        <v>313</v>
      </c>
      <c r="E194" s="5">
        <v>22</v>
      </c>
      <c r="F194" s="5">
        <v>3</v>
      </c>
      <c r="G194" s="5">
        <v>16</v>
      </c>
      <c r="H194" s="5">
        <v>11</v>
      </c>
      <c r="I194" s="5">
        <v>0</v>
      </c>
      <c r="J194" s="5">
        <v>0</v>
      </c>
      <c r="K194" s="8">
        <f t="shared" ref="K194:K240" si="6">IF(E194=0,"",F194/E194)</f>
        <v>0.13636363636363635</v>
      </c>
      <c r="L194" s="5">
        <v>7</v>
      </c>
      <c r="M194" s="5">
        <v>0</v>
      </c>
      <c r="N194" s="5">
        <v>11</v>
      </c>
      <c r="O194" s="5">
        <v>0</v>
      </c>
      <c r="P194" s="5">
        <v>0</v>
      </c>
      <c r="Q194" s="8">
        <f t="shared" ref="Q194:Q240" si="7">IF(L194=0,"",H194/L194)</f>
        <v>1.5714285714285714</v>
      </c>
    </row>
    <row r="195" spans="1:17" x14ac:dyDescent="0.15">
      <c r="A195" s="5" t="s">
        <v>51</v>
      </c>
      <c r="B195" s="5" t="s">
        <v>285</v>
      </c>
      <c r="C195" s="5" t="s">
        <v>200</v>
      </c>
      <c r="D195" s="5"/>
      <c r="E195" s="5">
        <v>13</v>
      </c>
      <c r="F195" s="5">
        <v>1</v>
      </c>
      <c r="G195" s="5">
        <v>5</v>
      </c>
      <c r="H195" s="5">
        <v>0</v>
      </c>
      <c r="I195" s="5">
        <v>0</v>
      </c>
      <c r="J195" s="5">
        <v>0</v>
      </c>
      <c r="K195" s="8">
        <f t="shared" si="6"/>
        <v>7.6923076923076927E-2</v>
      </c>
      <c r="L195" s="5">
        <v>5</v>
      </c>
      <c r="M195" s="5">
        <v>0</v>
      </c>
      <c r="N195" s="5">
        <v>0</v>
      </c>
      <c r="O195" s="5">
        <v>0</v>
      </c>
      <c r="P195" s="5">
        <v>0</v>
      </c>
      <c r="Q195" s="8">
        <f t="shared" si="7"/>
        <v>0</v>
      </c>
    </row>
    <row r="196" spans="1:17" x14ac:dyDescent="0.15">
      <c r="A196" s="5" t="s">
        <v>51</v>
      </c>
      <c r="B196" s="5" t="s">
        <v>64</v>
      </c>
      <c r="C196" s="5" t="s">
        <v>200</v>
      </c>
      <c r="D196" s="5" t="s">
        <v>312</v>
      </c>
      <c r="E196" s="5">
        <v>8</v>
      </c>
      <c r="F196" s="5">
        <v>1</v>
      </c>
      <c r="G196" s="5">
        <v>2</v>
      </c>
      <c r="H196" s="5">
        <v>37</v>
      </c>
      <c r="I196" s="5">
        <v>2</v>
      </c>
      <c r="J196" s="5">
        <v>0</v>
      </c>
      <c r="K196" s="8">
        <f t="shared" si="6"/>
        <v>0.125</v>
      </c>
      <c r="L196" s="5">
        <v>8</v>
      </c>
      <c r="M196" s="5">
        <v>37</v>
      </c>
      <c r="N196" s="5">
        <v>0</v>
      </c>
      <c r="O196" s="5">
        <v>0</v>
      </c>
      <c r="P196" s="5">
        <v>0</v>
      </c>
      <c r="Q196" s="8">
        <f t="shared" si="7"/>
        <v>4.625</v>
      </c>
    </row>
    <row r="197" spans="1:17" x14ac:dyDescent="0.15">
      <c r="A197" s="5" t="s">
        <v>51</v>
      </c>
      <c r="B197" s="5" t="s">
        <v>287</v>
      </c>
      <c r="C197" s="5" t="s">
        <v>201</v>
      </c>
      <c r="D197" s="5"/>
      <c r="E197" s="5">
        <v>7</v>
      </c>
      <c r="F197" s="5">
        <v>2</v>
      </c>
      <c r="G197" s="5">
        <v>1</v>
      </c>
      <c r="H197" s="5">
        <v>0</v>
      </c>
      <c r="I197" s="5">
        <v>0</v>
      </c>
      <c r="J197" s="5">
        <v>0</v>
      </c>
      <c r="K197" s="8">
        <f t="shared" si="6"/>
        <v>0.2857142857142857</v>
      </c>
      <c r="L197" s="5">
        <v>4</v>
      </c>
      <c r="M197" s="5">
        <v>0</v>
      </c>
      <c r="N197" s="5">
        <v>0</v>
      </c>
      <c r="O197" s="5">
        <v>0</v>
      </c>
      <c r="P197" s="5">
        <v>0</v>
      </c>
      <c r="Q197" s="8">
        <f t="shared" si="7"/>
        <v>0</v>
      </c>
    </row>
    <row r="198" spans="1:17" x14ac:dyDescent="0.15">
      <c r="A198" s="7" t="s">
        <v>51</v>
      </c>
      <c r="B198" s="7" t="s">
        <v>34</v>
      </c>
      <c r="C198" s="7" t="s">
        <v>200</v>
      </c>
      <c r="D198" s="7"/>
      <c r="E198" s="7">
        <v>1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9">
        <f t="shared" si="6"/>
        <v>0</v>
      </c>
      <c r="L198" s="7">
        <v>1</v>
      </c>
      <c r="M198" s="7">
        <v>0</v>
      </c>
      <c r="N198" s="7">
        <v>0</v>
      </c>
      <c r="O198" s="7">
        <v>0</v>
      </c>
      <c r="P198" s="7">
        <v>0</v>
      </c>
      <c r="Q198" s="9">
        <f t="shared" si="7"/>
        <v>0</v>
      </c>
    </row>
    <row r="199" spans="1:17" x14ac:dyDescent="0.15">
      <c r="A199" s="5" t="s">
        <v>288</v>
      </c>
      <c r="B199" s="5" t="s">
        <v>290</v>
      </c>
      <c r="C199" s="5" t="s">
        <v>200</v>
      </c>
      <c r="D199" s="5" t="s">
        <v>317</v>
      </c>
      <c r="E199" s="5">
        <v>26</v>
      </c>
      <c r="F199" s="5">
        <v>7</v>
      </c>
      <c r="G199" s="5">
        <v>3</v>
      </c>
      <c r="H199" s="5">
        <v>8</v>
      </c>
      <c r="I199" s="5">
        <v>0</v>
      </c>
      <c r="J199" s="5">
        <v>0</v>
      </c>
      <c r="K199" s="8">
        <f t="shared" si="6"/>
        <v>0.26923076923076922</v>
      </c>
      <c r="L199" s="5">
        <v>7</v>
      </c>
      <c r="M199" s="5">
        <v>4</v>
      </c>
      <c r="N199" s="5">
        <v>0</v>
      </c>
      <c r="O199" s="5">
        <v>0</v>
      </c>
      <c r="P199" s="5">
        <v>4</v>
      </c>
      <c r="Q199" s="8">
        <f t="shared" si="7"/>
        <v>1.1428571428571428</v>
      </c>
    </row>
    <row r="200" spans="1:17" x14ac:dyDescent="0.15">
      <c r="A200" s="5" t="s">
        <v>288</v>
      </c>
      <c r="B200" s="5" t="s">
        <v>292</v>
      </c>
      <c r="C200" s="5" t="s">
        <v>200</v>
      </c>
      <c r="D200" s="5" t="s">
        <v>317</v>
      </c>
      <c r="E200" s="5">
        <v>26</v>
      </c>
      <c r="F200" s="5">
        <v>5</v>
      </c>
      <c r="G200" s="5">
        <v>7</v>
      </c>
      <c r="H200" s="5">
        <v>2</v>
      </c>
      <c r="I200" s="5">
        <v>0</v>
      </c>
      <c r="J200" s="5">
        <v>0</v>
      </c>
      <c r="K200" s="8">
        <f t="shared" si="6"/>
        <v>0.19230769230769232</v>
      </c>
      <c r="L200" s="5">
        <v>8</v>
      </c>
      <c r="M200" s="5">
        <v>1</v>
      </c>
      <c r="N200" s="5">
        <v>1</v>
      </c>
      <c r="O200" s="5">
        <v>0</v>
      </c>
      <c r="P200" s="5">
        <v>0</v>
      </c>
      <c r="Q200" s="8">
        <f t="shared" si="7"/>
        <v>0.25</v>
      </c>
    </row>
    <row r="201" spans="1:17" x14ac:dyDescent="0.15">
      <c r="A201" s="5" t="s">
        <v>288</v>
      </c>
      <c r="B201" s="5" t="s">
        <v>289</v>
      </c>
      <c r="C201" s="5" t="s">
        <v>200</v>
      </c>
      <c r="D201" s="5" t="s">
        <v>312</v>
      </c>
      <c r="E201" s="5">
        <v>23</v>
      </c>
      <c r="F201" s="5">
        <v>11</v>
      </c>
      <c r="G201" s="5">
        <v>4</v>
      </c>
      <c r="H201" s="5">
        <v>25</v>
      </c>
      <c r="I201" s="5">
        <v>0</v>
      </c>
      <c r="J201" s="5">
        <v>0</v>
      </c>
      <c r="K201" s="8">
        <f t="shared" si="6"/>
        <v>0.47826086956521741</v>
      </c>
      <c r="L201" s="5">
        <v>6</v>
      </c>
      <c r="M201" s="5">
        <v>25</v>
      </c>
      <c r="N201" s="5">
        <v>0</v>
      </c>
      <c r="O201" s="5">
        <v>0</v>
      </c>
      <c r="P201" s="5">
        <v>0</v>
      </c>
      <c r="Q201" s="8">
        <f t="shared" si="7"/>
        <v>4.166666666666667</v>
      </c>
    </row>
    <row r="202" spans="1:17" x14ac:dyDescent="0.15">
      <c r="A202" s="5" t="s">
        <v>288</v>
      </c>
      <c r="B202" s="5" t="s">
        <v>291</v>
      </c>
      <c r="C202" s="5" t="s">
        <v>200</v>
      </c>
      <c r="D202" s="5" t="s">
        <v>317</v>
      </c>
      <c r="E202" s="5">
        <v>23</v>
      </c>
      <c r="F202" s="5">
        <v>11</v>
      </c>
      <c r="G202" s="5">
        <v>3</v>
      </c>
      <c r="H202" s="5">
        <v>8</v>
      </c>
      <c r="I202" s="5">
        <v>0</v>
      </c>
      <c r="J202" s="5">
        <v>0</v>
      </c>
      <c r="K202" s="8">
        <f t="shared" si="6"/>
        <v>0.47826086956521741</v>
      </c>
      <c r="L202" s="5">
        <v>7</v>
      </c>
      <c r="M202" s="5">
        <v>0</v>
      </c>
      <c r="N202" s="5">
        <v>1</v>
      </c>
      <c r="O202" s="5">
        <v>7</v>
      </c>
      <c r="P202" s="5">
        <v>0</v>
      </c>
      <c r="Q202" s="8">
        <f t="shared" si="7"/>
        <v>1.1428571428571428</v>
      </c>
    </row>
    <row r="203" spans="1:17" x14ac:dyDescent="0.15">
      <c r="A203" s="5" t="s">
        <v>288</v>
      </c>
      <c r="B203" s="5" t="s">
        <v>294</v>
      </c>
      <c r="C203" s="5" t="s">
        <v>200</v>
      </c>
      <c r="D203" s="5" t="s">
        <v>312</v>
      </c>
      <c r="E203" s="5">
        <v>19</v>
      </c>
      <c r="F203" s="5">
        <v>5</v>
      </c>
      <c r="G203" s="5">
        <v>6</v>
      </c>
      <c r="H203" s="5">
        <v>1</v>
      </c>
      <c r="I203" s="5">
        <v>0</v>
      </c>
      <c r="J203" s="5">
        <v>0</v>
      </c>
      <c r="K203" s="8">
        <f t="shared" si="6"/>
        <v>0.26315789473684209</v>
      </c>
      <c r="L203" s="5">
        <v>4</v>
      </c>
      <c r="M203" s="5">
        <v>1</v>
      </c>
      <c r="N203" s="5">
        <v>0</v>
      </c>
      <c r="O203" s="5">
        <v>0</v>
      </c>
      <c r="P203" s="5">
        <v>0</v>
      </c>
      <c r="Q203" s="8">
        <f t="shared" si="7"/>
        <v>0.25</v>
      </c>
    </row>
    <row r="204" spans="1:17" x14ac:dyDescent="0.15">
      <c r="A204" s="5" t="s">
        <v>288</v>
      </c>
      <c r="B204" s="5" t="s">
        <v>160</v>
      </c>
      <c r="C204" s="5" t="s">
        <v>200</v>
      </c>
      <c r="D204" s="5" t="s">
        <v>317</v>
      </c>
      <c r="E204" s="5">
        <v>19</v>
      </c>
      <c r="F204" s="5">
        <v>4</v>
      </c>
      <c r="G204" s="5">
        <v>6</v>
      </c>
      <c r="H204" s="5">
        <v>7</v>
      </c>
      <c r="I204" s="5">
        <v>0</v>
      </c>
      <c r="J204" s="5">
        <v>0</v>
      </c>
      <c r="K204" s="8">
        <f t="shared" si="6"/>
        <v>0.21052631578947367</v>
      </c>
      <c r="L204" s="5">
        <v>6</v>
      </c>
      <c r="M204" s="5">
        <v>0</v>
      </c>
      <c r="N204" s="5">
        <v>3</v>
      </c>
      <c r="O204" s="5">
        <v>4</v>
      </c>
      <c r="P204" s="5">
        <v>0</v>
      </c>
      <c r="Q204" s="8">
        <f t="shared" si="7"/>
        <v>1.1666666666666667</v>
      </c>
    </row>
    <row r="205" spans="1:17" x14ac:dyDescent="0.15">
      <c r="A205" s="5" t="s">
        <v>288</v>
      </c>
      <c r="B205" s="5" t="s">
        <v>75</v>
      </c>
      <c r="C205" s="5" t="s">
        <v>200</v>
      </c>
      <c r="D205" s="5" t="s">
        <v>312</v>
      </c>
      <c r="E205" s="5">
        <v>14</v>
      </c>
      <c r="F205" s="5">
        <v>1</v>
      </c>
      <c r="G205" s="5">
        <v>5</v>
      </c>
      <c r="H205" s="5">
        <v>15</v>
      </c>
      <c r="I205" s="5">
        <v>0</v>
      </c>
      <c r="J205" s="5">
        <v>0</v>
      </c>
      <c r="K205" s="8">
        <f t="shared" si="6"/>
        <v>7.1428571428571425E-2</v>
      </c>
      <c r="L205" s="5">
        <v>5</v>
      </c>
      <c r="M205" s="5">
        <v>15</v>
      </c>
      <c r="N205" s="5">
        <v>0</v>
      </c>
      <c r="O205" s="5">
        <v>0</v>
      </c>
      <c r="P205" s="5">
        <v>0</v>
      </c>
      <c r="Q205" s="8">
        <f t="shared" si="7"/>
        <v>3</v>
      </c>
    </row>
    <row r="206" spans="1:17" x14ac:dyDescent="0.15">
      <c r="A206" s="5" t="s">
        <v>288</v>
      </c>
      <c r="B206" s="5" t="s">
        <v>293</v>
      </c>
      <c r="C206" s="5" t="s">
        <v>201</v>
      </c>
      <c r="D206" s="5"/>
      <c r="E206" s="5">
        <v>13</v>
      </c>
      <c r="F206" s="5">
        <v>0</v>
      </c>
      <c r="G206" s="5">
        <v>4</v>
      </c>
      <c r="H206" s="5">
        <v>0</v>
      </c>
      <c r="I206" s="5">
        <v>0</v>
      </c>
      <c r="J206" s="5">
        <v>0</v>
      </c>
      <c r="K206" s="8">
        <f t="shared" si="6"/>
        <v>0</v>
      </c>
      <c r="L206" s="5">
        <v>3</v>
      </c>
      <c r="M206" s="5">
        <v>0</v>
      </c>
      <c r="N206" s="5">
        <v>0</v>
      </c>
      <c r="O206" s="5">
        <v>0</v>
      </c>
      <c r="P206" s="5">
        <v>0</v>
      </c>
      <c r="Q206" s="8">
        <f t="shared" si="7"/>
        <v>0</v>
      </c>
    </row>
    <row r="207" spans="1:17" x14ac:dyDescent="0.15">
      <c r="A207" s="5" t="s">
        <v>288</v>
      </c>
      <c r="B207" s="5" t="s">
        <v>161</v>
      </c>
      <c r="C207" s="5" t="s">
        <v>200</v>
      </c>
      <c r="D207" s="5" t="s">
        <v>72</v>
      </c>
      <c r="E207" s="5">
        <v>11</v>
      </c>
      <c r="F207" s="5">
        <v>0</v>
      </c>
      <c r="G207" s="5">
        <v>1</v>
      </c>
      <c r="H207" s="5">
        <v>4</v>
      </c>
      <c r="I207" s="5">
        <v>0</v>
      </c>
      <c r="J207" s="5">
        <v>0</v>
      </c>
      <c r="K207" s="8">
        <f t="shared" si="6"/>
        <v>0</v>
      </c>
      <c r="L207" s="5">
        <v>8</v>
      </c>
      <c r="M207" s="5">
        <v>0</v>
      </c>
      <c r="N207" s="5">
        <v>0</v>
      </c>
      <c r="O207" s="5">
        <v>4</v>
      </c>
      <c r="P207" s="5">
        <v>0</v>
      </c>
      <c r="Q207" s="8">
        <f t="shared" si="7"/>
        <v>0.5</v>
      </c>
    </row>
    <row r="208" spans="1:17" x14ac:dyDescent="0.15">
      <c r="A208" s="5" t="s">
        <v>288</v>
      </c>
      <c r="B208" s="5" t="s">
        <v>104</v>
      </c>
      <c r="C208" s="5" t="s">
        <v>200</v>
      </c>
      <c r="D208" s="5"/>
      <c r="E208" s="5">
        <v>6</v>
      </c>
      <c r="F208" s="5">
        <v>0</v>
      </c>
      <c r="G208" s="5">
        <v>2</v>
      </c>
      <c r="H208" s="5">
        <v>0</v>
      </c>
      <c r="I208" s="5">
        <v>0</v>
      </c>
      <c r="J208" s="5">
        <v>0</v>
      </c>
      <c r="K208" s="8">
        <f t="shared" si="6"/>
        <v>0</v>
      </c>
      <c r="L208" s="5">
        <v>2</v>
      </c>
      <c r="M208" s="5">
        <v>0</v>
      </c>
      <c r="N208" s="5">
        <v>0</v>
      </c>
      <c r="O208" s="5">
        <v>0</v>
      </c>
      <c r="P208" s="5">
        <v>0</v>
      </c>
      <c r="Q208" s="8">
        <f t="shared" si="7"/>
        <v>0</v>
      </c>
    </row>
    <row r="209" spans="1:17" x14ac:dyDescent="0.15">
      <c r="A209" s="5" t="s">
        <v>288</v>
      </c>
      <c r="B209" s="5" t="s">
        <v>295</v>
      </c>
      <c r="C209" s="5" t="s">
        <v>200</v>
      </c>
      <c r="D209" s="5"/>
      <c r="E209" s="5">
        <v>1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8">
        <f t="shared" si="6"/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8" t="str">
        <f t="shared" si="7"/>
        <v/>
      </c>
    </row>
    <row r="210" spans="1:17" x14ac:dyDescent="0.15">
      <c r="A210" s="7" t="s">
        <v>288</v>
      </c>
      <c r="B210" s="7" t="s">
        <v>142</v>
      </c>
      <c r="C210" s="7" t="s">
        <v>200</v>
      </c>
      <c r="D210" s="7" t="s">
        <v>317</v>
      </c>
      <c r="E210" s="7">
        <v>1</v>
      </c>
      <c r="F210" s="7">
        <v>0</v>
      </c>
      <c r="G210" s="7">
        <v>1</v>
      </c>
      <c r="H210" s="7">
        <v>2</v>
      </c>
      <c r="I210" s="7">
        <v>0</v>
      </c>
      <c r="J210" s="7">
        <v>0</v>
      </c>
      <c r="K210" s="9">
        <f t="shared" si="6"/>
        <v>0</v>
      </c>
      <c r="L210" s="7">
        <v>3</v>
      </c>
      <c r="M210" s="7">
        <v>1</v>
      </c>
      <c r="N210" s="7">
        <v>0</v>
      </c>
      <c r="O210" s="7">
        <v>1</v>
      </c>
      <c r="P210" s="7">
        <v>0</v>
      </c>
      <c r="Q210" s="9">
        <f t="shared" si="7"/>
        <v>0.66666666666666663</v>
      </c>
    </row>
    <row r="211" spans="1:17" x14ac:dyDescent="0.15">
      <c r="A211" s="5" t="s">
        <v>130</v>
      </c>
      <c r="B211" s="5" t="s">
        <v>114</v>
      </c>
      <c r="C211" s="5" t="s">
        <v>200</v>
      </c>
      <c r="D211" s="5" t="s">
        <v>312</v>
      </c>
      <c r="E211" s="5">
        <v>24</v>
      </c>
      <c r="F211" s="5">
        <v>2</v>
      </c>
      <c r="G211" s="5">
        <v>14</v>
      </c>
      <c r="H211" s="5">
        <v>30</v>
      </c>
      <c r="I211" s="5">
        <v>0</v>
      </c>
      <c r="J211" s="5">
        <v>0</v>
      </c>
      <c r="K211" s="8">
        <f t="shared" si="6"/>
        <v>8.3333333333333329E-2</v>
      </c>
      <c r="L211" s="5">
        <v>7</v>
      </c>
      <c r="M211" s="5">
        <v>30</v>
      </c>
      <c r="N211" s="5">
        <v>0</v>
      </c>
      <c r="O211" s="5">
        <v>0</v>
      </c>
      <c r="P211" s="5">
        <v>0</v>
      </c>
      <c r="Q211" s="8">
        <f t="shared" si="7"/>
        <v>4.2857142857142856</v>
      </c>
    </row>
    <row r="212" spans="1:17" x14ac:dyDescent="0.15">
      <c r="A212" s="5" t="s">
        <v>130</v>
      </c>
      <c r="B212" s="5" t="s">
        <v>152</v>
      </c>
      <c r="C212" s="5" t="s">
        <v>200</v>
      </c>
      <c r="D212" s="5" t="s">
        <v>313</v>
      </c>
      <c r="E212" s="5">
        <v>20</v>
      </c>
      <c r="F212" s="5">
        <v>1</v>
      </c>
      <c r="G212" s="5">
        <v>12</v>
      </c>
      <c r="H212" s="5">
        <v>2</v>
      </c>
      <c r="I212" s="5">
        <v>0</v>
      </c>
      <c r="J212" s="5">
        <v>0</v>
      </c>
      <c r="K212" s="8">
        <f t="shared" si="6"/>
        <v>0.05</v>
      </c>
      <c r="L212" s="5">
        <v>7</v>
      </c>
      <c r="M212" s="5">
        <v>0</v>
      </c>
      <c r="N212" s="5">
        <v>2</v>
      </c>
      <c r="O212" s="5">
        <v>0</v>
      </c>
      <c r="P212" s="5">
        <v>0</v>
      </c>
      <c r="Q212" s="8">
        <f t="shared" si="7"/>
        <v>0.2857142857142857</v>
      </c>
    </row>
    <row r="213" spans="1:17" x14ac:dyDescent="0.15">
      <c r="A213" s="5" t="s">
        <v>130</v>
      </c>
      <c r="B213" s="5" t="s">
        <v>297</v>
      </c>
      <c r="C213" s="5" t="s">
        <v>200</v>
      </c>
      <c r="D213" s="5" t="s">
        <v>312</v>
      </c>
      <c r="E213" s="5">
        <v>19</v>
      </c>
      <c r="F213" s="5">
        <v>1</v>
      </c>
      <c r="G213" s="5">
        <v>10</v>
      </c>
      <c r="H213" s="5">
        <v>5</v>
      </c>
      <c r="I213" s="5">
        <v>0</v>
      </c>
      <c r="J213" s="5">
        <v>0</v>
      </c>
      <c r="K213" s="8">
        <f t="shared" si="6"/>
        <v>5.2631578947368418E-2</v>
      </c>
      <c r="L213" s="5">
        <v>7</v>
      </c>
      <c r="M213" s="5">
        <v>5</v>
      </c>
      <c r="N213" s="5">
        <v>0</v>
      </c>
      <c r="O213" s="5">
        <v>0</v>
      </c>
      <c r="P213" s="5">
        <v>0</v>
      </c>
      <c r="Q213" s="8">
        <f t="shared" si="7"/>
        <v>0.7142857142857143</v>
      </c>
    </row>
    <row r="214" spans="1:17" x14ac:dyDescent="0.15">
      <c r="A214" s="5" t="s">
        <v>130</v>
      </c>
      <c r="B214" s="5" t="s">
        <v>121</v>
      </c>
      <c r="C214" s="5" t="s">
        <v>200</v>
      </c>
      <c r="D214" s="5"/>
      <c r="E214" s="5">
        <v>19</v>
      </c>
      <c r="F214" s="5">
        <v>0</v>
      </c>
      <c r="G214" s="5">
        <v>8</v>
      </c>
      <c r="H214" s="5">
        <v>0</v>
      </c>
      <c r="I214" s="5">
        <v>0</v>
      </c>
      <c r="J214" s="5">
        <v>0</v>
      </c>
      <c r="K214" s="8">
        <f t="shared" si="6"/>
        <v>0</v>
      </c>
      <c r="L214" s="5">
        <v>7</v>
      </c>
      <c r="M214" s="5">
        <v>0</v>
      </c>
      <c r="N214" s="5">
        <v>0</v>
      </c>
      <c r="O214" s="5">
        <v>0</v>
      </c>
      <c r="P214" s="5">
        <v>0</v>
      </c>
      <c r="Q214" s="8">
        <f t="shared" si="7"/>
        <v>0</v>
      </c>
    </row>
    <row r="215" spans="1:17" x14ac:dyDescent="0.15">
      <c r="A215" s="5" t="s">
        <v>130</v>
      </c>
      <c r="B215" s="5" t="s">
        <v>162</v>
      </c>
      <c r="C215" s="5" t="s">
        <v>200</v>
      </c>
      <c r="D215" s="5" t="s">
        <v>72</v>
      </c>
      <c r="E215" s="5">
        <v>18</v>
      </c>
      <c r="F215" s="5">
        <v>1</v>
      </c>
      <c r="G215" s="5">
        <v>13</v>
      </c>
      <c r="H215" s="5">
        <v>6</v>
      </c>
      <c r="I215" s="5">
        <v>0</v>
      </c>
      <c r="J215" s="5">
        <v>0</v>
      </c>
      <c r="K215" s="8">
        <f t="shared" si="6"/>
        <v>5.5555555555555552E-2</v>
      </c>
      <c r="L215" s="5">
        <v>7</v>
      </c>
      <c r="M215" s="5">
        <v>0</v>
      </c>
      <c r="N215" s="5">
        <v>0</v>
      </c>
      <c r="O215" s="5">
        <v>6</v>
      </c>
      <c r="P215" s="5">
        <v>0</v>
      </c>
      <c r="Q215" s="8">
        <f t="shared" si="7"/>
        <v>0.8571428571428571</v>
      </c>
    </row>
    <row r="216" spans="1:17" x14ac:dyDescent="0.15">
      <c r="A216" s="5" t="s">
        <v>130</v>
      </c>
      <c r="B216" s="5" t="s">
        <v>182</v>
      </c>
      <c r="C216" s="5" t="s">
        <v>200</v>
      </c>
      <c r="D216" s="5"/>
      <c r="E216" s="5">
        <v>11</v>
      </c>
      <c r="F216" s="5">
        <v>0</v>
      </c>
      <c r="G216" s="5">
        <v>6</v>
      </c>
      <c r="H216" s="5">
        <v>0</v>
      </c>
      <c r="I216" s="5">
        <v>0</v>
      </c>
      <c r="J216" s="5">
        <v>0</v>
      </c>
      <c r="K216" s="8">
        <f t="shared" si="6"/>
        <v>0</v>
      </c>
      <c r="L216" s="5">
        <v>3</v>
      </c>
      <c r="M216" s="5">
        <v>0</v>
      </c>
      <c r="N216" s="5">
        <v>0</v>
      </c>
      <c r="O216" s="5">
        <v>0</v>
      </c>
      <c r="P216" s="5">
        <v>0</v>
      </c>
      <c r="Q216" s="8">
        <f t="shared" si="7"/>
        <v>0</v>
      </c>
    </row>
    <row r="217" spans="1:17" x14ac:dyDescent="0.15">
      <c r="A217" s="5" t="s">
        <v>130</v>
      </c>
      <c r="B217" s="5" t="s">
        <v>153</v>
      </c>
      <c r="C217" s="5" t="s">
        <v>200</v>
      </c>
      <c r="D217" s="5" t="s">
        <v>313</v>
      </c>
      <c r="E217" s="5">
        <v>10</v>
      </c>
      <c r="F217" s="5">
        <v>0</v>
      </c>
      <c r="G217" s="5">
        <v>10</v>
      </c>
      <c r="H217" s="5">
        <v>1</v>
      </c>
      <c r="I217" s="5">
        <v>0</v>
      </c>
      <c r="J217" s="5">
        <v>0</v>
      </c>
      <c r="K217" s="8">
        <f t="shared" si="6"/>
        <v>0</v>
      </c>
      <c r="L217" s="5">
        <v>4</v>
      </c>
      <c r="M217" s="5">
        <v>0</v>
      </c>
      <c r="N217" s="5">
        <v>1</v>
      </c>
      <c r="O217" s="5">
        <v>0</v>
      </c>
      <c r="P217" s="5">
        <v>0</v>
      </c>
      <c r="Q217" s="8">
        <f t="shared" si="7"/>
        <v>0.25</v>
      </c>
    </row>
    <row r="218" spans="1:17" x14ac:dyDescent="0.15">
      <c r="A218" s="5" t="s">
        <v>130</v>
      </c>
      <c r="B218" s="5" t="s">
        <v>181</v>
      </c>
      <c r="C218" s="5" t="s">
        <v>201</v>
      </c>
      <c r="D218" s="5"/>
      <c r="E218" s="5">
        <v>3</v>
      </c>
      <c r="F218" s="5">
        <v>0</v>
      </c>
      <c r="G218" s="5">
        <v>3</v>
      </c>
      <c r="H218" s="5">
        <v>0</v>
      </c>
      <c r="I218" s="5">
        <v>0</v>
      </c>
      <c r="J218" s="5">
        <v>0</v>
      </c>
      <c r="K218" s="8">
        <f t="shared" si="6"/>
        <v>0</v>
      </c>
      <c r="L218" s="5">
        <v>4</v>
      </c>
      <c r="M218" s="5">
        <v>0</v>
      </c>
      <c r="N218" s="5">
        <v>0</v>
      </c>
      <c r="O218" s="5">
        <v>0</v>
      </c>
      <c r="P218" s="5">
        <v>0</v>
      </c>
      <c r="Q218" s="8">
        <f t="shared" si="7"/>
        <v>0</v>
      </c>
    </row>
    <row r="219" spans="1:17" x14ac:dyDescent="0.15">
      <c r="A219" s="5" t="s">
        <v>130</v>
      </c>
      <c r="B219" s="5" t="s">
        <v>151</v>
      </c>
      <c r="C219" s="5" t="s">
        <v>200</v>
      </c>
      <c r="D219" s="5"/>
      <c r="E219" s="5">
        <v>3</v>
      </c>
      <c r="F219" s="5">
        <v>0</v>
      </c>
      <c r="G219" s="5">
        <v>2</v>
      </c>
      <c r="H219" s="5">
        <v>0</v>
      </c>
      <c r="I219" s="5">
        <v>0</v>
      </c>
      <c r="J219" s="5">
        <v>0</v>
      </c>
      <c r="K219" s="8">
        <f t="shared" si="6"/>
        <v>0</v>
      </c>
      <c r="L219" s="5">
        <v>3</v>
      </c>
      <c r="M219" s="5">
        <v>0</v>
      </c>
      <c r="N219" s="5">
        <v>0</v>
      </c>
      <c r="O219" s="5">
        <v>0</v>
      </c>
      <c r="P219" s="5">
        <v>0</v>
      </c>
      <c r="Q219" s="8">
        <f t="shared" si="7"/>
        <v>0</v>
      </c>
    </row>
    <row r="220" spans="1:17" x14ac:dyDescent="0.15">
      <c r="A220" s="5" t="s">
        <v>130</v>
      </c>
      <c r="B220" s="5" t="s">
        <v>298</v>
      </c>
      <c r="C220" s="5" t="s">
        <v>200</v>
      </c>
      <c r="D220" s="5"/>
      <c r="E220" s="5">
        <v>2</v>
      </c>
      <c r="F220" s="5">
        <v>0</v>
      </c>
      <c r="G220" s="5">
        <v>1</v>
      </c>
      <c r="H220" s="5">
        <v>0</v>
      </c>
      <c r="I220" s="5">
        <v>0</v>
      </c>
      <c r="J220" s="5">
        <v>0</v>
      </c>
      <c r="K220" s="8">
        <f t="shared" si="6"/>
        <v>0</v>
      </c>
      <c r="L220" s="5">
        <v>2</v>
      </c>
      <c r="M220" s="5">
        <v>0</v>
      </c>
      <c r="N220" s="5">
        <v>0</v>
      </c>
      <c r="O220" s="5">
        <v>0</v>
      </c>
      <c r="P220" s="5">
        <v>0</v>
      </c>
      <c r="Q220" s="8">
        <f t="shared" si="7"/>
        <v>0</v>
      </c>
    </row>
    <row r="221" spans="1:17" x14ac:dyDescent="0.15">
      <c r="A221" s="7" t="s">
        <v>130</v>
      </c>
      <c r="B221" s="7" t="s">
        <v>296</v>
      </c>
      <c r="C221" s="7" t="s">
        <v>200</v>
      </c>
      <c r="D221" s="7" t="s">
        <v>313</v>
      </c>
      <c r="E221" s="7">
        <v>1</v>
      </c>
      <c r="F221" s="7">
        <v>0</v>
      </c>
      <c r="G221" s="7">
        <v>0</v>
      </c>
      <c r="H221" s="7">
        <v>4</v>
      </c>
      <c r="I221" s="7">
        <v>0</v>
      </c>
      <c r="J221" s="7">
        <v>0</v>
      </c>
      <c r="K221" s="9">
        <f t="shared" si="6"/>
        <v>0</v>
      </c>
      <c r="L221" s="7">
        <v>4</v>
      </c>
      <c r="M221" s="7">
        <v>0</v>
      </c>
      <c r="N221" s="7">
        <v>4</v>
      </c>
      <c r="O221" s="7">
        <v>0</v>
      </c>
      <c r="P221" s="7">
        <v>0</v>
      </c>
      <c r="Q221" s="9">
        <f t="shared" si="7"/>
        <v>1</v>
      </c>
    </row>
    <row r="222" spans="1:17" x14ac:dyDescent="0.15">
      <c r="A222" s="5" t="s">
        <v>300</v>
      </c>
      <c r="B222" s="5" t="s">
        <v>301</v>
      </c>
      <c r="C222" s="5" t="s">
        <v>200</v>
      </c>
      <c r="D222" s="5" t="s">
        <v>72</v>
      </c>
      <c r="E222" s="5">
        <v>22</v>
      </c>
      <c r="F222" s="5">
        <v>1</v>
      </c>
      <c r="G222" s="5">
        <v>11</v>
      </c>
      <c r="H222" s="5">
        <v>1</v>
      </c>
      <c r="I222" s="5">
        <v>0</v>
      </c>
      <c r="J222" s="5">
        <v>0</v>
      </c>
      <c r="K222" s="8">
        <f t="shared" si="6"/>
        <v>4.5454545454545456E-2</v>
      </c>
      <c r="L222" s="5">
        <v>7</v>
      </c>
      <c r="M222" s="5">
        <v>0</v>
      </c>
      <c r="N222" s="5">
        <v>0</v>
      </c>
      <c r="O222" s="5">
        <v>1</v>
      </c>
      <c r="P222" s="5">
        <v>0</v>
      </c>
      <c r="Q222" s="8">
        <f t="shared" si="7"/>
        <v>0.14285714285714285</v>
      </c>
    </row>
    <row r="223" spans="1:17" x14ac:dyDescent="0.15">
      <c r="A223" s="5" t="s">
        <v>300</v>
      </c>
      <c r="B223" s="5" t="s">
        <v>302</v>
      </c>
      <c r="C223" s="5" t="s">
        <v>200</v>
      </c>
      <c r="D223" s="5" t="s">
        <v>317</v>
      </c>
      <c r="E223" s="5">
        <v>21</v>
      </c>
      <c r="F223" s="5">
        <v>1</v>
      </c>
      <c r="G223" s="5">
        <v>8</v>
      </c>
      <c r="H223" s="5">
        <v>11</v>
      </c>
      <c r="I223" s="5">
        <v>0</v>
      </c>
      <c r="J223" s="5">
        <v>0</v>
      </c>
      <c r="K223" s="8">
        <f t="shared" si="6"/>
        <v>4.7619047619047616E-2</v>
      </c>
      <c r="L223" s="5">
        <v>7</v>
      </c>
      <c r="M223" s="5">
        <v>0</v>
      </c>
      <c r="N223" s="5">
        <v>9</v>
      </c>
      <c r="O223" s="5">
        <v>0</v>
      </c>
      <c r="P223" s="5">
        <v>2</v>
      </c>
      <c r="Q223" s="8">
        <f t="shared" si="7"/>
        <v>1.5714285714285714</v>
      </c>
    </row>
    <row r="224" spans="1:17" x14ac:dyDescent="0.15">
      <c r="A224" s="5" t="s">
        <v>300</v>
      </c>
      <c r="B224" s="5" t="s">
        <v>137</v>
      </c>
      <c r="C224" s="5" t="s">
        <v>200</v>
      </c>
      <c r="D224" s="5" t="s">
        <v>312</v>
      </c>
      <c r="E224" s="5">
        <v>21</v>
      </c>
      <c r="F224" s="5">
        <v>0</v>
      </c>
      <c r="G224" s="5">
        <v>11</v>
      </c>
      <c r="H224" s="5">
        <v>30</v>
      </c>
      <c r="I224" s="5">
        <v>0</v>
      </c>
      <c r="J224" s="5">
        <v>0</v>
      </c>
      <c r="K224" s="8">
        <f t="shared" si="6"/>
        <v>0</v>
      </c>
      <c r="L224" s="5">
        <v>7</v>
      </c>
      <c r="M224" s="5">
        <v>30</v>
      </c>
      <c r="N224" s="5">
        <v>0</v>
      </c>
      <c r="O224" s="5">
        <v>0</v>
      </c>
      <c r="P224" s="5">
        <v>0</v>
      </c>
      <c r="Q224" s="8">
        <f t="shared" si="7"/>
        <v>4.2857142857142856</v>
      </c>
    </row>
    <row r="225" spans="1:17" x14ac:dyDescent="0.15">
      <c r="A225" s="5" t="s">
        <v>300</v>
      </c>
      <c r="B225" s="5" t="s">
        <v>190</v>
      </c>
      <c r="C225" s="5" t="s">
        <v>200</v>
      </c>
      <c r="D225" s="5" t="s">
        <v>312</v>
      </c>
      <c r="E225" s="5">
        <v>19</v>
      </c>
      <c r="F225" s="5">
        <v>0</v>
      </c>
      <c r="G225" s="5">
        <v>8</v>
      </c>
      <c r="H225" s="5">
        <v>13</v>
      </c>
      <c r="I225" s="5">
        <v>0</v>
      </c>
      <c r="J225" s="5">
        <v>0</v>
      </c>
      <c r="K225" s="8">
        <f t="shared" si="6"/>
        <v>0</v>
      </c>
      <c r="L225" s="5">
        <v>7</v>
      </c>
      <c r="M225" s="5">
        <v>13</v>
      </c>
      <c r="N225" s="5">
        <v>0</v>
      </c>
      <c r="O225" s="5">
        <v>0</v>
      </c>
      <c r="P225" s="5">
        <v>0</v>
      </c>
      <c r="Q225" s="8">
        <f t="shared" si="7"/>
        <v>1.8571428571428572</v>
      </c>
    </row>
    <row r="226" spans="1:17" x14ac:dyDescent="0.15">
      <c r="A226" s="5" t="s">
        <v>300</v>
      </c>
      <c r="B226" s="5" t="s">
        <v>304</v>
      </c>
      <c r="C226" s="5" t="s">
        <v>200</v>
      </c>
      <c r="D226" s="5"/>
      <c r="E226" s="5">
        <v>17</v>
      </c>
      <c r="F226" s="5">
        <v>1</v>
      </c>
      <c r="G226" s="5">
        <v>4</v>
      </c>
      <c r="H226" s="5">
        <v>0</v>
      </c>
      <c r="I226" s="5">
        <v>0</v>
      </c>
      <c r="J226" s="5">
        <v>0</v>
      </c>
      <c r="K226" s="8">
        <f t="shared" si="6"/>
        <v>5.8823529411764705E-2</v>
      </c>
      <c r="L226" s="5">
        <v>2</v>
      </c>
      <c r="M226" s="5">
        <v>0</v>
      </c>
      <c r="N226" s="5">
        <v>0</v>
      </c>
      <c r="O226" s="5">
        <v>0</v>
      </c>
      <c r="P226" s="5">
        <v>0</v>
      </c>
      <c r="Q226" s="8">
        <f t="shared" si="7"/>
        <v>0</v>
      </c>
    </row>
    <row r="227" spans="1:17" x14ac:dyDescent="0.15">
      <c r="A227" s="5" t="s">
        <v>300</v>
      </c>
      <c r="B227" s="5" t="s">
        <v>303</v>
      </c>
      <c r="C227" s="5" t="s">
        <v>200</v>
      </c>
      <c r="D227" s="5"/>
      <c r="E227" s="5">
        <v>11</v>
      </c>
      <c r="F227" s="5">
        <v>0</v>
      </c>
      <c r="G227" s="5">
        <v>8</v>
      </c>
      <c r="H227" s="5">
        <v>0</v>
      </c>
      <c r="I227" s="5">
        <v>0</v>
      </c>
      <c r="J227" s="5">
        <v>0</v>
      </c>
      <c r="K227" s="8">
        <f t="shared" si="6"/>
        <v>0</v>
      </c>
      <c r="L227" s="5">
        <v>4</v>
      </c>
      <c r="M227" s="5">
        <v>0</v>
      </c>
      <c r="N227" s="5">
        <v>0</v>
      </c>
      <c r="O227" s="5">
        <v>0</v>
      </c>
      <c r="P227" s="5">
        <v>0</v>
      </c>
      <c r="Q227" s="8">
        <f t="shared" si="7"/>
        <v>0</v>
      </c>
    </row>
    <row r="228" spans="1:17" x14ac:dyDescent="0.15">
      <c r="A228" s="5" t="s">
        <v>300</v>
      </c>
      <c r="B228" s="5" t="s">
        <v>84</v>
      </c>
      <c r="C228" s="5" t="s">
        <v>200</v>
      </c>
      <c r="D228" s="5" t="s">
        <v>313</v>
      </c>
      <c r="E228" s="5">
        <v>6</v>
      </c>
      <c r="F228" s="5">
        <v>0</v>
      </c>
      <c r="G228" s="5">
        <v>1</v>
      </c>
      <c r="H228" s="5">
        <v>1</v>
      </c>
      <c r="I228" s="5">
        <v>0</v>
      </c>
      <c r="J228" s="5">
        <v>0</v>
      </c>
      <c r="K228" s="8">
        <f t="shared" si="6"/>
        <v>0</v>
      </c>
      <c r="L228" s="5">
        <v>6</v>
      </c>
      <c r="M228" s="5">
        <v>0</v>
      </c>
      <c r="N228" s="5">
        <v>1</v>
      </c>
      <c r="O228" s="5">
        <v>0</v>
      </c>
      <c r="P228" s="5">
        <v>0</v>
      </c>
      <c r="Q228" s="8">
        <f t="shared" si="7"/>
        <v>0.16666666666666666</v>
      </c>
    </row>
    <row r="229" spans="1:17" x14ac:dyDescent="0.15">
      <c r="A229" s="5" t="s">
        <v>300</v>
      </c>
      <c r="B229" s="5" t="s">
        <v>305</v>
      </c>
      <c r="C229" s="5" t="s">
        <v>201</v>
      </c>
      <c r="D229" s="5"/>
      <c r="E229" s="5">
        <v>6</v>
      </c>
      <c r="F229" s="5">
        <v>0</v>
      </c>
      <c r="G229" s="5">
        <v>5</v>
      </c>
      <c r="H229" s="5">
        <v>0</v>
      </c>
      <c r="I229" s="5">
        <v>0</v>
      </c>
      <c r="J229" s="5">
        <v>0</v>
      </c>
      <c r="K229" s="8">
        <f t="shared" si="6"/>
        <v>0</v>
      </c>
      <c r="L229" s="5">
        <v>4</v>
      </c>
      <c r="M229" s="5">
        <v>0</v>
      </c>
      <c r="N229" s="5">
        <v>0</v>
      </c>
      <c r="O229" s="5">
        <v>0</v>
      </c>
      <c r="P229" s="5">
        <v>0</v>
      </c>
      <c r="Q229" s="8">
        <f t="shared" si="7"/>
        <v>0</v>
      </c>
    </row>
    <row r="230" spans="1:17" x14ac:dyDescent="0.15">
      <c r="A230" s="7" t="s">
        <v>300</v>
      </c>
      <c r="B230" s="7" t="s">
        <v>306</v>
      </c>
      <c r="C230" s="7" t="s">
        <v>201</v>
      </c>
      <c r="D230" s="7"/>
      <c r="E230" s="7">
        <v>3</v>
      </c>
      <c r="F230" s="7">
        <v>0</v>
      </c>
      <c r="G230" s="7">
        <v>2</v>
      </c>
      <c r="H230" s="7">
        <v>0</v>
      </c>
      <c r="I230" s="7">
        <v>0</v>
      </c>
      <c r="J230" s="7">
        <v>0</v>
      </c>
      <c r="K230" s="9">
        <f t="shared" si="6"/>
        <v>0</v>
      </c>
      <c r="L230" s="7">
        <v>1</v>
      </c>
      <c r="M230" s="7">
        <v>0</v>
      </c>
      <c r="N230" s="7">
        <v>0</v>
      </c>
      <c r="O230" s="7">
        <v>0</v>
      </c>
      <c r="P230" s="7">
        <v>0</v>
      </c>
      <c r="Q230" s="9">
        <f t="shared" si="7"/>
        <v>0</v>
      </c>
    </row>
    <row r="231" spans="1:17" x14ac:dyDescent="0.15">
      <c r="A231" s="5" t="s">
        <v>16</v>
      </c>
      <c r="B231" s="5" t="s">
        <v>308</v>
      </c>
      <c r="C231" s="5"/>
      <c r="D231" s="5" t="s">
        <v>312</v>
      </c>
      <c r="E231" s="5">
        <v>33</v>
      </c>
      <c r="F231" s="5">
        <v>15</v>
      </c>
      <c r="G231" s="5">
        <v>0</v>
      </c>
      <c r="H231" s="5">
        <v>24</v>
      </c>
      <c r="I231" s="5">
        <v>0</v>
      </c>
      <c r="J231" s="5">
        <v>0</v>
      </c>
      <c r="K231" s="8">
        <f t="shared" si="6"/>
        <v>0.45454545454545453</v>
      </c>
      <c r="L231" s="5">
        <v>8</v>
      </c>
      <c r="M231" s="5">
        <v>24</v>
      </c>
      <c r="N231" s="5">
        <v>0</v>
      </c>
      <c r="O231" s="5">
        <v>0</v>
      </c>
      <c r="P231" s="5">
        <v>0</v>
      </c>
      <c r="Q231" s="8">
        <f t="shared" si="7"/>
        <v>3</v>
      </c>
    </row>
    <row r="232" spans="1:17" x14ac:dyDescent="0.15">
      <c r="A232" s="5" t="s">
        <v>16</v>
      </c>
      <c r="B232" s="5" t="s">
        <v>39</v>
      </c>
      <c r="C232" s="5" t="s">
        <v>200</v>
      </c>
      <c r="D232" s="5" t="s">
        <v>317</v>
      </c>
      <c r="E232" s="5">
        <v>33</v>
      </c>
      <c r="F232" s="5">
        <v>15</v>
      </c>
      <c r="G232" s="5">
        <v>6</v>
      </c>
      <c r="H232" s="5">
        <v>5</v>
      </c>
      <c r="I232" s="5">
        <v>0</v>
      </c>
      <c r="J232" s="5">
        <v>0</v>
      </c>
      <c r="K232" s="8">
        <f t="shared" si="6"/>
        <v>0.45454545454545453</v>
      </c>
      <c r="L232" s="5">
        <v>8</v>
      </c>
      <c r="M232" s="5">
        <v>4</v>
      </c>
      <c r="N232" s="5">
        <v>0</v>
      </c>
      <c r="O232" s="5">
        <v>1</v>
      </c>
      <c r="P232" s="5">
        <v>0</v>
      </c>
      <c r="Q232" s="8">
        <f t="shared" si="7"/>
        <v>0.625</v>
      </c>
    </row>
    <row r="233" spans="1:17" x14ac:dyDescent="0.15">
      <c r="A233" s="5" t="s">
        <v>16</v>
      </c>
      <c r="B233" s="5" t="s">
        <v>309</v>
      </c>
      <c r="C233" s="5"/>
      <c r="D233" s="5" t="s">
        <v>313</v>
      </c>
      <c r="E233" s="5">
        <v>28</v>
      </c>
      <c r="F233" s="5">
        <v>1</v>
      </c>
      <c r="G233" s="5">
        <v>19</v>
      </c>
      <c r="H233" s="5">
        <v>9</v>
      </c>
      <c r="I233" s="5">
        <v>0</v>
      </c>
      <c r="J233" s="5">
        <v>0</v>
      </c>
      <c r="K233" s="8">
        <f t="shared" si="6"/>
        <v>3.5714285714285712E-2</v>
      </c>
      <c r="L233" s="5">
        <v>8</v>
      </c>
      <c r="M233" s="5">
        <v>0</v>
      </c>
      <c r="N233" s="5">
        <v>9</v>
      </c>
      <c r="O233" s="5">
        <v>0</v>
      </c>
      <c r="P233" s="5">
        <v>0</v>
      </c>
      <c r="Q233" s="8">
        <f t="shared" si="7"/>
        <v>1.125</v>
      </c>
    </row>
    <row r="234" spans="1:17" x14ac:dyDescent="0.15">
      <c r="A234" s="5" t="s">
        <v>16</v>
      </c>
      <c r="B234" s="5" t="s">
        <v>96</v>
      </c>
      <c r="C234" s="5" t="s">
        <v>200</v>
      </c>
      <c r="D234" s="5" t="s">
        <v>312</v>
      </c>
      <c r="E234" s="5">
        <v>25</v>
      </c>
      <c r="F234" s="5">
        <v>6</v>
      </c>
      <c r="G234" s="5">
        <v>4</v>
      </c>
      <c r="H234" s="5">
        <v>25</v>
      </c>
      <c r="I234" s="5">
        <v>0</v>
      </c>
      <c r="J234" s="5">
        <v>0</v>
      </c>
      <c r="K234" s="8">
        <f t="shared" si="6"/>
        <v>0.24</v>
      </c>
      <c r="L234" s="5">
        <v>8</v>
      </c>
      <c r="M234" s="5">
        <v>25</v>
      </c>
      <c r="N234" s="5">
        <v>0</v>
      </c>
      <c r="O234" s="5">
        <v>0</v>
      </c>
      <c r="P234" s="5">
        <v>0</v>
      </c>
      <c r="Q234" s="8">
        <f t="shared" si="7"/>
        <v>3.125</v>
      </c>
    </row>
    <row r="235" spans="1:17" x14ac:dyDescent="0.15">
      <c r="A235" s="5" t="s">
        <v>16</v>
      </c>
      <c r="B235" s="5" t="s">
        <v>66</v>
      </c>
      <c r="C235" s="5" t="s">
        <v>200</v>
      </c>
      <c r="D235" s="5" t="s">
        <v>313</v>
      </c>
      <c r="E235" s="5">
        <v>23</v>
      </c>
      <c r="F235" s="5">
        <v>4</v>
      </c>
      <c r="G235" s="5">
        <v>8</v>
      </c>
      <c r="H235" s="5">
        <v>3</v>
      </c>
      <c r="I235" s="5">
        <v>0</v>
      </c>
      <c r="J235" s="5">
        <v>0</v>
      </c>
      <c r="K235" s="8">
        <f t="shared" si="6"/>
        <v>0.17391304347826086</v>
      </c>
      <c r="L235" s="5">
        <v>4</v>
      </c>
      <c r="M235" s="5">
        <v>0</v>
      </c>
      <c r="N235" s="5">
        <v>3</v>
      </c>
      <c r="O235" s="5">
        <v>0</v>
      </c>
      <c r="P235" s="5">
        <v>0</v>
      </c>
      <c r="Q235" s="8">
        <f t="shared" si="7"/>
        <v>0.75</v>
      </c>
    </row>
    <row r="236" spans="1:17" x14ac:dyDescent="0.15">
      <c r="A236" s="5" t="s">
        <v>16</v>
      </c>
      <c r="B236" s="5" t="s">
        <v>310</v>
      </c>
      <c r="C236" s="5" t="s">
        <v>200</v>
      </c>
      <c r="D236" s="5" t="s">
        <v>312</v>
      </c>
      <c r="E236" s="5">
        <v>21</v>
      </c>
      <c r="F236" s="5">
        <v>3</v>
      </c>
      <c r="G236" s="5">
        <v>4</v>
      </c>
      <c r="H236" s="5">
        <v>10</v>
      </c>
      <c r="I236" s="5">
        <v>0</v>
      </c>
      <c r="J236" s="5">
        <v>0</v>
      </c>
      <c r="K236" s="8">
        <f t="shared" si="6"/>
        <v>0.14285714285714285</v>
      </c>
      <c r="L236" s="5">
        <v>6</v>
      </c>
      <c r="M236" s="5">
        <v>10</v>
      </c>
      <c r="N236" s="5">
        <v>0</v>
      </c>
      <c r="O236" s="5">
        <v>0</v>
      </c>
      <c r="P236" s="5">
        <v>0</v>
      </c>
      <c r="Q236" s="8">
        <f t="shared" si="7"/>
        <v>1.6666666666666667</v>
      </c>
    </row>
    <row r="237" spans="1:17" x14ac:dyDescent="0.15">
      <c r="A237" s="5" t="s">
        <v>16</v>
      </c>
      <c r="B237" s="5" t="s">
        <v>124</v>
      </c>
      <c r="C237" s="5" t="s">
        <v>200</v>
      </c>
      <c r="D237" s="5" t="s">
        <v>317</v>
      </c>
      <c r="E237" s="5">
        <v>8</v>
      </c>
      <c r="F237" s="5">
        <v>0</v>
      </c>
      <c r="G237" s="5">
        <v>4</v>
      </c>
      <c r="H237" s="5">
        <v>3</v>
      </c>
      <c r="I237" s="5">
        <v>0</v>
      </c>
      <c r="J237" s="5">
        <v>0</v>
      </c>
      <c r="K237" s="8">
        <f t="shared" si="6"/>
        <v>0</v>
      </c>
      <c r="L237" s="5">
        <v>2</v>
      </c>
      <c r="M237" s="5">
        <v>2</v>
      </c>
      <c r="N237" s="5">
        <v>1</v>
      </c>
      <c r="O237" s="5">
        <v>0</v>
      </c>
      <c r="P237" s="5">
        <v>0</v>
      </c>
      <c r="Q237" s="8">
        <f t="shared" si="7"/>
        <v>1.5</v>
      </c>
    </row>
    <row r="238" spans="1:17" x14ac:dyDescent="0.15">
      <c r="A238" s="5" t="s">
        <v>16</v>
      </c>
      <c r="B238" s="5" t="s">
        <v>93</v>
      </c>
      <c r="C238" s="5" t="s">
        <v>200</v>
      </c>
      <c r="D238" s="5" t="s">
        <v>313</v>
      </c>
      <c r="E238" s="5">
        <v>7</v>
      </c>
      <c r="F238" s="5">
        <v>0</v>
      </c>
      <c r="G238" s="5">
        <v>6</v>
      </c>
      <c r="H238" s="5">
        <v>1</v>
      </c>
      <c r="I238" s="5">
        <v>0</v>
      </c>
      <c r="J238" s="5">
        <v>0</v>
      </c>
      <c r="K238" s="8">
        <f t="shared" si="6"/>
        <v>0</v>
      </c>
      <c r="L238" s="5">
        <v>5</v>
      </c>
      <c r="M238" s="5">
        <v>0</v>
      </c>
      <c r="N238" s="5">
        <v>1</v>
      </c>
      <c r="O238" s="5">
        <v>0</v>
      </c>
      <c r="P238" s="5">
        <v>0</v>
      </c>
      <c r="Q238" s="8">
        <f t="shared" si="7"/>
        <v>0.2</v>
      </c>
    </row>
    <row r="239" spans="1:17" x14ac:dyDescent="0.15">
      <c r="A239" s="5" t="s">
        <v>16</v>
      </c>
      <c r="B239" s="5" t="s">
        <v>91</v>
      </c>
      <c r="C239" s="5" t="s">
        <v>200</v>
      </c>
      <c r="D239" s="5" t="s">
        <v>312</v>
      </c>
      <c r="E239" s="5">
        <v>3</v>
      </c>
      <c r="F239" s="5">
        <v>0</v>
      </c>
      <c r="G239" s="5">
        <v>0</v>
      </c>
      <c r="H239" s="5">
        <v>1</v>
      </c>
      <c r="I239" s="5">
        <v>0</v>
      </c>
      <c r="J239" s="5">
        <v>0</v>
      </c>
      <c r="K239" s="8">
        <f t="shared" si="6"/>
        <v>0</v>
      </c>
      <c r="L239" s="5">
        <v>2</v>
      </c>
      <c r="M239" s="5">
        <v>1</v>
      </c>
      <c r="N239" s="5">
        <v>0</v>
      </c>
      <c r="O239" s="5">
        <v>0</v>
      </c>
      <c r="P239" s="5">
        <v>0</v>
      </c>
      <c r="Q239" s="8">
        <f t="shared" si="7"/>
        <v>0.5</v>
      </c>
    </row>
    <row r="240" spans="1:17" x14ac:dyDescent="0.15">
      <c r="A240" s="7" t="s">
        <v>16</v>
      </c>
      <c r="B240" s="7" t="s">
        <v>90</v>
      </c>
      <c r="C240" s="7" t="s">
        <v>200</v>
      </c>
      <c r="D240" s="7"/>
      <c r="E240" s="7">
        <v>1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9">
        <f t="shared" si="6"/>
        <v>0</v>
      </c>
      <c r="L240" s="7">
        <v>1</v>
      </c>
      <c r="M240" s="7">
        <v>0</v>
      </c>
      <c r="N240" s="7">
        <v>0</v>
      </c>
      <c r="O240" s="7">
        <v>0</v>
      </c>
      <c r="P240" s="7">
        <v>0</v>
      </c>
      <c r="Q240" s="9">
        <f t="shared" si="7"/>
        <v>0</v>
      </c>
    </row>
  </sheetData>
  <sheetProtection algorithmName="SHA-512" hashValue="eS4RXyJ9CXSqmQzGxHTnzJoATTkfVRWrXqEOX0nurDM1S/XftaDsj9hdlGqfasRwwTeUrjfQXeMskR864bay5A==" saltValue="a0XdRMDerVgPoVyolFR3pw==" spinCount="100000" sheet="1" objects="1" scenarios="1"/>
  <sortState xmlns:xlrd2="http://schemas.microsoft.com/office/spreadsheetml/2017/richdata2" ref="A2:Q240">
    <sortCondition descending="1" ref="Q2:Q24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DC83D-4534-4C9D-BD19-93636F8618CE}">
  <sheetPr codeName="Sheet3"/>
  <dimension ref="A1:AB241"/>
  <sheetViews>
    <sheetView workbookViewId="0">
      <selection activeCell="J8" sqref="J8"/>
    </sheetView>
  </sheetViews>
  <sheetFormatPr baseColWidth="10" defaultColWidth="8.83203125" defaultRowHeight="13" x14ac:dyDescent="0.15"/>
  <cols>
    <col min="1" max="1" width="18" bestFit="1" customWidth="1"/>
    <col min="2" max="2" width="20" bestFit="1" customWidth="1"/>
    <col min="9" max="9" width="18" bestFit="1" customWidth="1"/>
    <col min="10" max="10" width="20" bestFit="1" customWidth="1"/>
    <col min="22" max="22" width="18" bestFit="1" customWidth="1"/>
    <col min="23" max="23" width="16.83203125" bestFit="1" customWidth="1"/>
    <col min="28" max="28" width="10" bestFit="1" customWidth="1"/>
  </cols>
  <sheetData>
    <row r="1" spans="1:28" x14ac:dyDescent="0.15">
      <c r="A1" s="2" t="s">
        <v>327</v>
      </c>
      <c r="I1" s="2" t="s">
        <v>329</v>
      </c>
      <c r="V1" s="2" t="s">
        <v>331</v>
      </c>
    </row>
    <row r="2" spans="1:28" x14ac:dyDescent="0.15">
      <c r="A2" s="3" t="s">
        <v>7</v>
      </c>
      <c r="B2" s="3" t="s">
        <v>6</v>
      </c>
      <c r="C2" s="3" t="s">
        <v>199</v>
      </c>
      <c r="D2" s="3" t="s">
        <v>0</v>
      </c>
      <c r="E2" s="3" t="s">
        <v>1</v>
      </c>
      <c r="F2" s="3" t="s">
        <v>8</v>
      </c>
      <c r="G2" s="3" t="s">
        <v>328</v>
      </c>
      <c r="I2" s="3" t="s">
        <v>7</v>
      </c>
      <c r="J2" s="3" t="s">
        <v>6</v>
      </c>
      <c r="K2" s="3" t="s">
        <v>199</v>
      </c>
      <c r="L2" s="3" t="s">
        <v>318</v>
      </c>
      <c r="M2" s="3" t="s">
        <v>3</v>
      </c>
      <c r="N2" s="3" t="s">
        <v>319</v>
      </c>
      <c r="O2" s="3" t="s">
        <v>9</v>
      </c>
      <c r="P2" s="3" t="s">
        <v>320</v>
      </c>
      <c r="Q2" s="3" t="s">
        <v>321</v>
      </c>
      <c r="R2" s="3" t="s">
        <v>322</v>
      </c>
      <c r="S2" s="3" t="s">
        <v>323</v>
      </c>
      <c r="T2" s="3" t="s">
        <v>328</v>
      </c>
      <c r="V2" s="3" t="s">
        <v>7</v>
      </c>
      <c r="W2" s="3" t="s">
        <v>6</v>
      </c>
      <c r="X2" s="3" t="s">
        <v>199</v>
      </c>
      <c r="Y2" s="3" t="s">
        <v>330</v>
      </c>
      <c r="Z2" s="3" t="s">
        <v>2</v>
      </c>
      <c r="AA2" s="3" t="s">
        <v>325</v>
      </c>
      <c r="AB2" s="3" t="s">
        <v>328</v>
      </c>
    </row>
    <row r="3" spans="1:28" x14ac:dyDescent="0.15">
      <c r="A3" s="5" t="s">
        <v>253</v>
      </c>
      <c r="B3" s="5" t="s">
        <v>69</v>
      </c>
      <c r="C3" s="5" t="s">
        <v>200</v>
      </c>
      <c r="D3" s="5">
        <v>39</v>
      </c>
      <c r="E3" s="5">
        <v>28</v>
      </c>
      <c r="F3" s="8">
        <f t="shared" ref="F3:F66" si="0">IF(D3=0,"",E3/D3)</f>
        <v>0.71794871794871795</v>
      </c>
      <c r="G3" s="5">
        <v>1</v>
      </c>
      <c r="I3" s="5" t="s">
        <v>157</v>
      </c>
      <c r="J3" s="5" t="s">
        <v>109</v>
      </c>
      <c r="K3" s="5"/>
      <c r="L3" s="5" t="s">
        <v>312</v>
      </c>
      <c r="M3" s="5">
        <v>68</v>
      </c>
      <c r="N3" s="5">
        <v>10</v>
      </c>
      <c r="O3" s="8">
        <f t="shared" ref="O3:O66" si="1">IF(N3=0,"",M3/N3)</f>
        <v>6.8</v>
      </c>
      <c r="P3" s="5">
        <v>68</v>
      </c>
      <c r="Q3" s="5">
        <v>0</v>
      </c>
      <c r="R3" s="5">
        <v>0</v>
      </c>
      <c r="S3" s="5">
        <v>0</v>
      </c>
      <c r="T3" s="5">
        <v>1</v>
      </c>
      <c r="V3" s="5" t="s">
        <v>18</v>
      </c>
      <c r="W3" s="5" t="s">
        <v>27</v>
      </c>
      <c r="X3" s="5"/>
      <c r="Y3" s="5">
        <v>284</v>
      </c>
      <c r="Z3" s="5">
        <v>16</v>
      </c>
      <c r="AA3" s="11">
        <f t="shared" ref="AA3:AA30" si="2">Z3/Y3</f>
        <v>5.6338028169014086E-2</v>
      </c>
      <c r="AB3" s="5">
        <v>1</v>
      </c>
    </row>
    <row r="4" spans="1:28" x14ac:dyDescent="0.15">
      <c r="A4" s="5" t="s">
        <v>17</v>
      </c>
      <c r="B4" s="5" t="s">
        <v>38</v>
      </c>
      <c r="C4" s="5" t="s">
        <v>200</v>
      </c>
      <c r="D4" s="5">
        <v>43</v>
      </c>
      <c r="E4" s="5">
        <v>28</v>
      </c>
      <c r="F4" s="8">
        <f t="shared" si="0"/>
        <v>0.65116279069767447</v>
      </c>
      <c r="G4" s="5">
        <v>2</v>
      </c>
      <c r="I4" s="5" t="s">
        <v>14</v>
      </c>
      <c r="J4" s="5" t="s">
        <v>205</v>
      </c>
      <c r="K4" s="5" t="s">
        <v>200</v>
      </c>
      <c r="L4" s="5" t="s">
        <v>312</v>
      </c>
      <c r="M4" s="5">
        <v>47</v>
      </c>
      <c r="N4" s="5">
        <v>7</v>
      </c>
      <c r="O4" s="8">
        <f t="shared" si="1"/>
        <v>6.7142857142857144</v>
      </c>
      <c r="P4" s="5">
        <v>47</v>
      </c>
      <c r="Q4" s="5">
        <v>0</v>
      </c>
      <c r="R4" s="5">
        <v>0</v>
      </c>
      <c r="S4" s="5">
        <v>0</v>
      </c>
      <c r="T4" s="5">
        <v>2</v>
      </c>
      <c r="V4" s="5" t="s">
        <v>19</v>
      </c>
      <c r="W4" s="5" t="s">
        <v>24</v>
      </c>
      <c r="X4" s="5" t="s">
        <v>200</v>
      </c>
      <c r="Y4" s="5">
        <v>205</v>
      </c>
      <c r="Z4" s="5">
        <v>28</v>
      </c>
      <c r="AA4" s="11">
        <f t="shared" si="2"/>
        <v>0.13658536585365855</v>
      </c>
      <c r="AB4" s="5">
        <v>2</v>
      </c>
    </row>
    <row r="5" spans="1:28" x14ac:dyDescent="0.15">
      <c r="A5" s="5" t="s">
        <v>116</v>
      </c>
      <c r="B5" s="5" t="s">
        <v>87</v>
      </c>
      <c r="C5" s="5" t="s">
        <v>200</v>
      </c>
      <c r="D5" s="5">
        <v>40</v>
      </c>
      <c r="E5" s="5">
        <v>26</v>
      </c>
      <c r="F5" s="8">
        <f t="shared" si="0"/>
        <v>0.65</v>
      </c>
      <c r="G5" s="5">
        <v>3</v>
      </c>
      <c r="I5" s="5" t="s">
        <v>61</v>
      </c>
      <c r="J5" s="5" t="s">
        <v>273</v>
      </c>
      <c r="K5" s="5"/>
      <c r="L5" s="5" t="s">
        <v>312</v>
      </c>
      <c r="M5" s="5">
        <v>52</v>
      </c>
      <c r="N5" s="5">
        <v>8</v>
      </c>
      <c r="O5" s="8">
        <f t="shared" si="1"/>
        <v>6.5</v>
      </c>
      <c r="P5" s="5">
        <v>52</v>
      </c>
      <c r="Q5" s="5">
        <v>0</v>
      </c>
      <c r="R5" s="5">
        <v>0</v>
      </c>
      <c r="S5" s="5">
        <v>0</v>
      </c>
      <c r="T5" s="5">
        <v>3</v>
      </c>
      <c r="V5" s="5" t="s">
        <v>116</v>
      </c>
      <c r="W5" s="5" t="s">
        <v>264</v>
      </c>
      <c r="X5" s="5" t="s">
        <v>200</v>
      </c>
      <c r="Y5" s="5">
        <v>236</v>
      </c>
      <c r="Z5" s="5">
        <v>35</v>
      </c>
      <c r="AA5" s="11">
        <f t="shared" si="2"/>
        <v>0.14830508474576271</v>
      </c>
      <c r="AB5" s="5">
        <v>3</v>
      </c>
    </row>
    <row r="6" spans="1:28" x14ac:dyDescent="0.15">
      <c r="A6" s="5" t="s">
        <v>116</v>
      </c>
      <c r="B6" s="5" t="s">
        <v>102</v>
      </c>
      <c r="C6" s="5" t="s">
        <v>200</v>
      </c>
      <c r="D6" s="5">
        <v>35</v>
      </c>
      <c r="E6" s="5">
        <v>22</v>
      </c>
      <c r="F6" s="8">
        <f t="shared" si="0"/>
        <v>0.62857142857142856</v>
      </c>
      <c r="G6" s="5">
        <v>4</v>
      </c>
      <c r="I6" s="5" t="s">
        <v>32</v>
      </c>
      <c r="J6" s="5" t="s">
        <v>31</v>
      </c>
      <c r="K6" s="5" t="s">
        <v>200</v>
      </c>
      <c r="L6" s="5" t="s">
        <v>312</v>
      </c>
      <c r="M6" s="5">
        <v>57</v>
      </c>
      <c r="N6" s="5">
        <v>9</v>
      </c>
      <c r="O6" s="8">
        <f t="shared" si="1"/>
        <v>6.333333333333333</v>
      </c>
      <c r="P6" s="5">
        <v>57</v>
      </c>
      <c r="Q6" s="5">
        <v>0</v>
      </c>
      <c r="R6" s="5">
        <v>0</v>
      </c>
      <c r="S6" s="5">
        <v>0</v>
      </c>
      <c r="T6" s="5">
        <v>4</v>
      </c>
      <c r="V6" s="5" t="s">
        <v>253</v>
      </c>
      <c r="W6" s="5" t="s">
        <v>139</v>
      </c>
      <c r="X6" s="5" t="s">
        <v>200</v>
      </c>
      <c r="Y6" s="5">
        <v>233</v>
      </c>
      <c r="Z6" s="5">
        <v>36</v>
      </c>
      <c r="AA6" s="11">
        <f t="shared" si="2"/>
        <v>0.15450643776824036</v>
      </c>
      <c r="AB6" s="5">
        <v>4</v>
      </c>
    </row>
    <row r="7" spans="1:28" x14ac:dyDescent="0.15">
      <c r="A7" s="5" t="s">
        <v>253</v>
      </c>
      <c r="B7" s="5" t="s">
        <v>165</v>
      </c>
      <c r="C7" s="5" t="s">
        <v>200</v>
      </c>
      <c r="D7" s="5">
        <v>35</v>
      </c>
      <c r="E7" s="5">
        <v>22</v>
      </c>
      <c r="F7" s="8">
        <f t="shared" si="0"/>
        <v>0.62857142857142856</v>
      </c>
      <c r="G7" s="5">
        <v>4</v>
      </c>
      <c r="I7" s="5" t="s">
        <v>116</v>
      </c>
      <c r="J7" s="5" t="s">
        <v>102</v>
      </c>
      <c r="K7" s="5" t="s">
        <v>200</v>
      </c>
      <c r="L7" s="5" t="s">
        <v>312</v>
      </c>
      <c r="M7" s="5">
        <v>48</v>
      </c>
      <c r="N7" s="5">
        <v>8</v>
      </c>
      <c r="O7" s="8">
        <f t="shared" si="1"/>
        <v>6</v>
      </c>
      <c r="P7" s="5">
        <v>48</v>
      </c>
      <c r="Q7" s="5">
        <v>0</v>
      </c>
      <c r="R7" s="5">
        <v>0</v>
      </c>
      <c r="S7" s="5">
        <v>0</v>
      </c>
      <c r="T7" s="5">
        <v>5</v>
      </c>
      <c r="V7" s="5" t="s">
        <v>17</v>
      </c>
      <c r="W7" s="5" t="s">
        <v>219</v>
      </c>
      <c r="X7" s="5" t="s">
        <v>200</v>
      </c>
      <c r="Y7" s="5">
        <v>277</v>
      </c>
      <c r="Z7" s="5">
        <v>48</v>
      </c>
      <c r="AA7" s="11">
        <f t="shared" si="2"/>
        <v>0.17328519855595667</v>
      </c>
      <c r="AB7" s="5">
        <v>5</v>
      </c>
    </row>
    <row r="8" spans="1:28" x14ac:dyDescent="0.15">
      <c r="A8" s="5" t="s">
        <v>253</v>
      </c>
      <c r="B8" s="5" t="s">
        <v>37</v>
      </c>
      <c r="C8" s="5" t="s">
        <v>200</v>
      </c>
      <c r="D8" s="5">
        <v>29</v>
      </c>
      <c r="E8" s="5">
        <v>18</v>
      </c>
      <c r="F8" s="8">
        <f t="shared" si="0"/>
        <v>0.62068965517241381</v>
      </c>
      <c r="G8" s="5">
        <v>6</v>
      </c>
      <c r="I8" s="5" t="s">
        <v>17</v>
      </c>
      <c r="J8" s="5" t="s">
        <v>53</v>
      </c>
      <c r="K8" s="5" t="s">
        <v>200</v>
      </c>
      <c r="L8" s="5" t="s">
        <v>312</v>
      </c>
      <c r="M8" s="5">
        <v>54</v>
      </c>
      <c r="N8" s="5">
        <v>9</v>
      </c>
      <c r="O8" s="8">
        <f t="shared" si="1"/>
        <v>6</v>
      </c>
      <c r="P8" s="5">
        <v>54</v>
      </c>
      <c r="Q8" s="5">
        <v>0</v>
      </c>
      <c r="R8" s="5">
        <v>0</v>
      </c>
      <c r="S8" s="5">
        <v>0</v>
      </c>
      <c r="T8" s="5">
        <v>5</v>
      </c>
      <c r="V8" s="5" t="s">
        <v>288</v>
      </c>
      <c r="W8" s="5" t="s">
        <v>62</v>
      </c>
      <c r="X8" s="5" t="s">
        <v>200</v>
      </c>
      <c r="Y8" s="5">
        <v>182</v>
      </c>
      <c r="Z8" s="5">
        <v>42</v>
      </c>
      <c r="AA8" s="11">
        <f t="shared" si="2"/>
        <v>0.23076923076923078</v>
      </c>
      <c r="AB8" s="5">
        <v>6</v>
      </c>
    </row>
    <row r="9" spans="1:28" x14ac:dyDescent="0.15">
      <c r="A9" s="5" t="s">
        <v>51</v>
      </c>
      <c r="B9" s="5" t="s">
        <v>140</v>
      </c>
      <c r="C9" s="5" t="s">
        <v>200</v>
      </c>
      <c r="D9" s="5">
        <v>33</v>
      </c>
      <c r="E9" s="5">
        <v>20</v>
      </c>
      <c r="F9" s="8">
        <f t="shared" si="0"/>
        <v>0.60606060606060608</v>
      </c>
      <c r="G9" s="5">
        <v>7</v>
      </c>
      <c r="I9" s="5" t="s">
        <v>253</v>
      </c>
      <c r="J9" s="5" t="s">
        <v>46</v>
      </c>
      <c r="K9" s="5" t="s">
        <v>200</v>
      </c>
      <c r="L9" s="5" t="s">
        <v>312</v>
      </c>
      <c r="M9" s="5">
        <v>40</v>
      </c>
      <c r="N9" s="5">
        <v>8</v>
      </c>
      <c r="O9" s="8">
        <f t="shared" si="1"/>
        <v>5</v>
      </c>
      <c r="P9" s="5">
        <v>40</v>
      </c>
      <c r="Q9" s="5">
        <v>0</v>
      </c>
      <c r="R9" s="5">
        <v>0</v>
      </c>
      <c r="S9" s="5">
        <v>0</v>
      </c>
      <c r="T9" s="5">
        <v>7</v>
      </c>
      <c r="V9" s="5" t="s">
        <v>15</v>
      </c>
      <c r="W9" s="5" t="s">
        <v>127</v>
      </c>
      <c r="X9" s="5" t="s">
        <v>200</v>
      </c>
      <c r="Y9" s="5">
        <v>148</v>
      </c>
      <c r="Z9" s="5">
        <v>35</v>
      </c>
      <c r="AA9" s="11">
        <f t="shared" si="2"/>
        <v>0.23648648648648649</v>
      </c>
      <c r="AB9" s="5">
        <v>7</v>
      </c>
    </row>
    <row r="10" spans="1:28" x14ac:dyDescent="0.15">
      <c r="A10" s="5" t="s">
        <v>19</v>
      </c>
      <c r="B10" s="5" t="s">
        <v>258</v>
      </c>
      <c r="C10" s="5" t="s">
        <v>200</v>
      </c>
      <c r="D10" s="5">
        <v>36</v>
      </c>
      <c r="E10" s="5">
        <v>21</v>
      </c>
      <c r="F10" s="8">
        <f t="shared" si="0"/>
        <v>0.58333333333333337</v>
      </c>
      <c r="G10" s="5">
        <v>8</v>
      </c>
      <c r="I10" s="5" t="s">
        <v>19</v>
      </c>
      <c r="J10" s="5" t="s">
        <v>256</v>
      </c>
      <c r="K10" s="5" t="s">
        <v>200</v>
      </c>
      <c r="L10" s="5" t="s">
        <v>312</v>
      </c>
      <c r="M10" s="5">
        <v>38</v>
      </c>
      <c r="N10" s="5">
        <v>8</v>
      </c>
      <c r="O10" s="8">
        <f t="shared" si="1"/>
        <v>4.75</v>
      </c>
      <c r="P10" s="5">
        <v>38</v>
      </c>
      <c r="Q10" s="5">
        <v>0</v>
      </c>
      <c r="R10" s="5">
        <v>0</v>
      </c>
      <c r="S10" s="5">
        <v>0</v>
      </c>
      <c r="T10" s="5">
        <v>8</v>
      </c>
      <c r="V10" s="5" t="s">
        <v>157</v>
      </c>
      <c r="W10" s="5" t="s">
        <v>147</v>
      </c>
      <c r="X10" s="5"/>
      <c r="Y10" s="5">
        <v>229</v>
      </c>
      <c r="Z10" s="5">
        <v>60</v>
      </c>
      <c r="AA10" s="11">
        <f t="shared" si="2"/>
        <v>0.26200873362445415</v>
      </c>
      <c r="AB10" s="5">
        <v>8</v>
      </c>
    </row>
    <row r="11" spans="1:28" x14ac:dyDescent="0.15">
      <c r="A11" s="5" t="s">
        <v>18</v>
      </c>
      <c r="B11" s="5" t="s">
        <v>79</v>
      </c>
      <c r="C11" s="5"/>
      <c r="D11" s="5">
        <v>38</v>
      </c>
      <c r="E11" s="5">
        <v>22</v>
      </c>
      <c r="F11" s="8">
        <f t="shared" si="0"/>
        <v>0.57894736842105265</v>
      </c>
      <c r="G11" s="5">
        <v>9</v>
      </c>
      <c r="I11" s="5" t="s">
        <v>51</v>
      </c>
      <c r="J11" s="5" t="s">
        <v>64</v>
      </c>
      <c r="K11" s="5" t="s">
        <v>200</v>
      </c>
      <c r="L11" s="5" t="s">
        <v>312</v>
      </c>
      <c r="M11" s="5">
        <v>37</v>
      </c>
      <c r="N11" s="5">
        <v>8</v>
      </c>
      <c r="O11" s="8">
        <f t="shared" si="1"/>
        <v>4.625</v>
      </c>
      <c r="P11" s="5">
        <v>37</v>
      </c>
      <c r="Q11" s="5">
        <v>0</v>
      </c>
      <c r="R11" s="5">
        <v>0</v>
      </c>
      <c r="S11" s="5">
        <v>0</v>
      </c>
      <c r="T11" s="5">
        <v>9</v>
      </c>
      <c r="V11" s="5" t="s">
        <v>61</v>
      </c>
      <c r="W11" s="5" t="s">
        <v>63</v>
      </c>
      <c r="X11" s="5"/>
      <c r="Y11" s="5">
        <v>224</v>
      </c>
      <c r="Z11" s="5">
        <v>60</v>
      </c>
      <c r="AA11" s="11">
        <f t="shared" si="2"/>
        <v>0.26785714285714285</v>
      </c>
      <c r="AB11" s="5">
        <v>9</v>
      </c>
    </row>
    <row r="12" spans="1:28" x14ac:dyDescent="0.15">
      <c r="A12" s="5" t="s">
        <v>18</v>
      </c>
      <c r="B12" s="5" t="s">
        <v>279</v>
      </c>
      <c r="C12" s="5"/>
      <c r="D12" s="5">
        <v>40</v>
      </c>
      <c r="E12" s="5">
        <v>23</v>
      </c>
      <c r="F12" s="8">
        <f t="shared" si="0"/>
        <v>0.57499999999999996</v>
      </c>
      <c r="G12" s="5">
        <v>10</v>
      </c>
      <c r="I12" s="5" t="s">
        <v>129</v>
      </c>
      <c r="J12" s="5" t="s">
        <v>71</v>
      </c>
      <c r="K12" s="5" t="s">
        <v>200</v>
      </c>
      <c r="L12" s="5" t="s">
        <v>312</v>
      </c>
      <c r="M12" s="5">
        <v>32</v>
      </c>
      <c r="N12" s="5">
        <v>7</v>
      </c>
      <c r="O12" s="8">
        <f t="shared" si="1"/>
        <v>4.5714285714285712</v>
      </c>
      <c r="P12" s="5">
        <v>32</v>
      </c>
      <c r="Q12" s="5">
        <v>0</v>
      </c>
      <c r="R12" s="5">
        <v>0</v>
      </c>
      <c r="S12" s="5">
        <v>0</v>
      </c>
      <c r="T12" s="5">
        <v>10</v>
      </c>
      <c r="V12" s="5" t="s">
        <v>16</v>
      </c>
      <c r="W12" s="5" t="s">
        <v>311</v>
      </c>
      <c r="X12" s="5" t="s">
        <v>200</v>
      </c>
      <c r="Y12" s="5">
        <v>182</v>
      </c>
      <c r="Z12" s="5">
        <v>51</v>
      </c>
      <c r="AA12" s="11">
        <f t="shared" si="2"/>
        <v>0.28021978021978022</v>
      </c>
      <c r="AB12" s="5">
        <v>10</v>
      </c>
    </row>
    <row r="13" spans="1:28" x14ac:dyDescent="0.15">
      <c r="A13" s="5" t="s">
        <v>17</v>
      </c>
      <c r="B13" s="5" t="s">
        <v>180</v>
      </c>
      <c r="C13" s="5" t="s">
        <v>201</v>
      </c>
      <c r="D13" s="5">
        <v>46</v>
      </c>
      <c r="E13" s="5">
        <v>26</v>
      </c>
      <c r="F13" s="8">
        <f t="shared" si="0"/>
        <v>0.56521739130434778</v>
      </c>
      <c r="G13" s="5">
        <v>11</v>
      </c>
      <c r="I13" s="5" t="s">
        <v>15</v>
      </c>
      <c r="J13" s="5" t="s">
        <v>43</v>
      </c>
      <c r="K13" s="5" t="s">
        <v>200</v>
      </c>
      <c r="L13" s="5" t="s">
        <v>312</v>
      </c>
      <c r="M13" s="5">
        <v>36</v>
      </c>
      <c r="N13" s="5">
        <v>8</v>
      </c>
      <c r="O13" s="8">
        <f t="shared" si="1"/>
        <v>4.5</v>
      </c>
      <c r="P13" s="5">
        <v>36</v>
      </c>
      <c r="Q13" s="5">
        <v>0</v>
      </c>
      <c r="R13" s="5">
        <v>0</v>
      </c>
      <c r="S13" s="5">
        <v>0</v>
      </c>
      <c r="T13" s="5">
        <v>11</v>
      </c>
      <c r="V13" s="5" t="s">
        <v>14</v>
      </c>
      <c r="W13" s="5" t="s">
        <v>120</v>
      </c>
      <c r="X13" s="5" t="s">
        <v>200</v>
      </c>
      <c r="Y13" s="5">
        <v>191</v>
      </c>
      <c r="Z13" s="5">
        <v>57</v>
      </c>
      <c r="AA13" s="11">
        <f t="shared" si="2"/>
        <v>0.29842931937172773</v>
      </c>
      <c r="AB13" s="5">
        <v>11</v>
      </c>
    </row>
    <row r="14" spans="1:28" x14ac:dyDescent="0.15">
      <c r="A14" s="5" t="s">
        <v>19</v>
      </c>
      <c r="B14" s="5" t="s">
        <v>108</v>
      </c>
      <c r="C14" s="5" t="s">
        <v>200</v>
      </c>
      <c r="D14" s="5">
        <v>34</v>
      </c>
      <c r="E14" s="5">
        <v>19</v>
      </c>
      <c r="F14" s="8">
        <f t="shared" si="0"/>
        <v>0.55882352941176472</v>
      </c>
      <c r="G14" s="5">
        <v>12</v>
      </c>
      <c r="I14" s="5" t="s">
        <v>130</v>
      </c>
      <c r="J14" s="5" t="s">
        <v>114</v>
      </c>
      <c r="K14" s="5" t="s">
        <v>200</v>
      </c>
      <c r="L14" s="5" t="s">
        <v>312</v>
      </c>
      <c r="M14" s="5">
        <v>30</v>
      </c>
      <c r="N14" s="5">
        <v>7</v>
      </c>
      <c r="O14" s="8">
        <f t="shared" si="1"/>
        <v>4.2857142857142856</v>
      </c>
      <c r="P14" s="5">
        <v>30</v>
      </c>
      <c r="Q14" s="5">
        <v>0</v>
      </c>
      <c r="R14" s="5">
        <v>0</v>
      </c>
      <c r="S14" s="5">
        <v>0</v>
      </c>
      <c r="T14" s="5">
        <v>12</v>
      </c>
      <c r="V14" s="5" t="s">
        <v>51</v>
      </c>
      <c r="W14" s="5" t="s">
        <v>286</v>
      </c>
      <c r="X14" s="5" t="s">
        <v>200</v>
      </c>
      <c r="Y14" s="5">
        <v>202</v>
      </c>
      <c r="Z14" s="5">
        <v>61</v>
      </c>
      <c r="AA14" s="11">
        <f t="shared" si="2"/>
        <v>0.30198019801980197</v>
      </c>
      <c r="AB14" s="5">
        <v>12</v>
      </c>
    </row>
    <row r="15" spans="1:28" x14ac:dyDescent="0.15">
      <c r="A15" s="5" t="s">
        <v>18</v>
      </c>
      <c r="B15" s="5" t="s">
        <v>99</v>
      </c>
      <c r="C15" s="5"/>
      <c r="D15" s="5">
        <v>29</v>
      </c>
      <c r="E15" s="5">
        <v>16</v>
      </c>
      <c r="F15" s="8">
        <f t="shared" si="0"/>
        <v>0.55172413793103448</v>
      </c>
      <c r="G15" s="5">
        <v>13</v>
      </c>
      <c r="I15" s="5" t="s">
        <v>300</v>
      </c>
      <c r="J15" s="5" t="s">
        <v>137</v>
      </c>
      <c r="K15" s="5" t="s">
        <v>200</v>
      </c>
      <c r="L15" s="5" t="s">
        <v>312</v>
      </c>
      <c r="M15" s="5">
        <v>30</v>
      </c>
      <c r="N15" s="5">
        <v>7</v>
      </c>
      <c r="O15" s="8">
        <f t="shared" si="1"/>
        <v>4.2857142857142856</v>
      </c>
      <c r="P15" s="5">
        <v>30</v>
      </c>
      <c r="Q15" s="5">
        <v>0</v>
      </c>
      <c r="R15" s="5">
        <v>0</v>
      </c>
      <c r="S15" s="5">
        <v>0</v>
      </c>
      <c r="T15" s="5">
        <v>12</v>
      </c>
      <c r="V15" s="5" t="s">
        <v>52</v>
      </c>
      <c r="W15" s="5" t="s">
        <v>178</v>
      </c>
      <c r="X15" s="5" t="s">
        <v>200</v>
      </c>
      <c r="Y15" s="5">
        <v>186</v>
      </c>
      <c r="Z15" s="5">
        <v>58</v>
      </c>
      <c r="AA15" s="11">
        <f t="shared" si="2"/>
        <v>0.31182795698924731</v>
      </c>
      <c r="AB15" s="5">
        <v>13</v>
      </c>
    </row>
    <row r="16" spans="1:28" x14ac:dyDescent="0.15">
      <c r="A16" s="5" t="s">
        <v>253</v>
      </c>
      <c r="B16" s="5" t="s">
        <v>92</v>
      </c>
      <c r="C16" s="5" t="s">
        <v>200</v>
      </c>
      <c r="D16" s="5">
        <v>37</v>
      </c>
      <c r="E16" s="5">
        <v>20</v>
      </c>
      <c r="F16" s="8">
        <f t="shared" si="0"/>
        <v>0.54054054054054057</v>
      </c>
      <c r="G16" s="5">
        <v>14</v>
      </c>
      <c r="I16" s="5" t="s">
        <v>288</v>
      </c>
      <c r="J16" s="5" t="s">
        <v>289</v>
      </c>
      <c r="K16" s="5" t="s">
        <v>200</v>
      </c>
      <c r="L16" s="5" t="s">
        <v>312</v>
      </c>
      <c r="M16" s="5">
        <v>25</v>
      </c>
      <c r="N16" s="5">
        <v>6</v>
      </c>
      <c r="O16" s="8">
        <f t="shared" si="1"/>
        <v>4.166666666666667</v>
      </c>
      <c r="P16" s="5">
        <v>25</v>
      </c>
      <c r="Q16" s="5">
        <v>0</v>
      </c>
      <c r="R16" s="5">
        <v>0</v>
      </c>
      <c r="S16" s="5">
        <v>0</v>
      </c>
      <c r="T16" s="5">
        <v>14</v>
      </c>
      <c r="V16" s="5" t="s">
        <v>115</v>
      </c>
      <c r="W16" s="5" t="s">
        <v>198</v>
      </c>
      <c r="X16" s="5" t="s">
        <v>200</v>
      </c>
      <c r="Y16" s="5">
        <v>182</v>
      </c>
      <c r="Z16" s="5">
        <v>71</v>
      </c>
      <c r="AA16" s="11">
        <f t="shared" si="2"/>
        <v>0.39010989010989011</v>
      </c>
      <c r="AB16" s="5">
        <v>14</v>
      </c>
    </row>
    <row r="17" spans="1:28" x14ac:dyDescent="0.15">
      <c r="A17" s="5" t="s">
        <v>61</v>
      </c>
      <c r="B17" s="5" t="s">
        <v>274</v>
      </c>
      <c r="C17" s="5"/>
      <c r="D17" s="5">
        <v>28</v>
      </c>
      <c r="E17" s="5">
        <v>15</v>
      </c>
      <c r="F17" s="8">
        <f t="shared" si="0"/>
        <v>0.5357142857142857</v>
      </c>
      <c r="G17" s="5">
        <v>15</v>
      </c>
      <c r="I17" s="5" t="s">
        <v>191</v>
      </c>
      <c r="J17" s="5" t="s">
        <v>230</v>
      </c>
      <c r="K17" s="5" t="s">
        <v>201</v>
      </c>
      <c r="L17" s="5" t="s">
        <v>312</v>
      </c>
      <c r="M17" s="5">
        <v>28</v>
      </c>
      <c r="N17" s="5">
        <v>7</v>
      </c>
      <c r="O17" s="8">
        <f t="shared" si="1"/>
        <v>4</v>
      </c>
      <c r="P17" s="5">
        <v>28</v>
      </c>
      <c r="Q17" s="5">
        <v>0</v>
      </c>
      <c r="R17" s="5">
        <v>0</v>
      </c>
      <c r="S17" s="5">
        <v>0</v>
      </c>
      <c r="T17" s="5">
        <v>15</v>
      </c>
      <c r="V17" s="5" t="s">
        <v>32</v>
      </c>
      <c r="W17" s="5" t="s">
        <v>315</v>
      </c>
      <c r="X17" s="5" t="s">
        <v>200</v>
      </c>
      <c r="Y17" s="5">
        <v>187</v>
      </c>
      <c r="Z17" s="5">
        <v>91</v>
      </c>
      <c r="AA17" s="11">
        <f t="shared" si="2"/>
        <v>0.48663101604278075</v>
      </c>
      <c r="AB17" s="5">
        <v>15</v>
      </c>
    </row>
    <row r="18" spans="1:28" x14ac:dyDescent="0.15">
      <c r="A18" s="5" t="s">
        <v>116</v>
      </c>
      <c r="B18" s="5" t="s">
        <v>77</v>
      </c>
      <c r="C18" s="5" t="s">
        <v>200</v>
      </c>
      <c r="D18" s="5">
        <v>38</v>
      </c>
      <c r="E18" s="5">
        <v>20</v>
      </c>
      <c r="F18" s="8">
        <f t="shared" si="0"/>
        <v>0.52631578947368418</v>
      </c>
      <c r="G18" s="5">
        <v>16</v>
      </c>
      <c r="I18" s="5" t="s">
        <v>18</v>
      </c>
      <c r="J18" s="5" t="s">
        <v>279</v>
      </c>
      <c r="K18" s="5"/>
      <c r="L18" s="5" t="s">
        <v>312</v>
      </c>
      <c r="M18" s="5">
        <v>26</v>
      </c>
      <c r="N18" s="5">
        <v>7</v>
      </c>
      <c r="O18" s="8">
        <f t="shared" si="1"/>
        <v>3.7142857142857144</v>
      </c>
      <c r="P18" s="5">
        <v>26</v>
      </c>
      <c r="Q18" s="5">
        <v>0</v>
      </c>
      <c r="R18" s="5">
        <v>0</v>
      </c>
      <c r="S18" s="5">
        <v>0</v>
      </c>
      <c r="T18" s="5">
        <v>16</v>
      </c>
      <c r="V18" s="7" t="s">
        <v>94</v>
      </c>
      <c r="W18" s="7" t="s">
        <v>244</v>
      </c>
      <c r="X18" s="7" t="s">
        <v>200</v>
      </c>
      <c r="Y18" s="7">
        <v>131</v>
      </c>
      <c r="Z18" s="7">
        <v>80</v>
      </c>
      <c r="AA18" s="12">
        <f t="shared" si="2"/>
        <v>0.61068702290076338</v>
      </c>
      <c r="AB18" s="7">
        <v>16</v>
      </c>
    </row>
    <row r="19" spans="1:28" x14ac:dyDescent="0.15">
      <c r="A19" s="5" t="s">
        <v>61</v>
      </c>
      <c r="B19" s="5" t="s">
        <v>95</v>
      </c>
      <c r="C19" s="5"/>
      <c r="D19" s="5">
        <v>36</v>
      </c>
      <c r="E19" s="5">
        <v>18</v>
      </c>
      <c r="F19" s="8">
        <f t="shared" si="0"/>
        <v>0.5</v>
      </c>
      <c r="G19" s="5">
        <v>17</v>
      </c>
      <c r="I19" s="5" t="s">
        <v>19</v>
      </c>
      <c r="J19" s="5" t="s">
        <v>257</v>
      </c>
      <c r="K19" s="5" t="s">
        <v>200</v>
      </c>
      <c r="L19" s="5" t="s">
        <v>313</v>
      </c>
      <c r="M19" s="5">
        <v>27</v>
      </c>
      <c r="N19" s="5">
        <v>8</v>
      </c>
      <c r="O19" s="8">
        <f t="shared" si="1"/>
        <v>3.375</v>
      </c>
      <c r="P19" s="5">
        <v>0</v>
      </c>
      <c r="Q19" s="5">
        <v>27</v>
      </c>
      <c r="R19" s="5">
        <v>0</v>
      </c>
      <c r="S19" s="5">
        <v>0</v>
      </c>
      <c r="T19" s="5">
        <v>17</v>
      </c>
      <c r="V19" s="5" t="s">
        <v>130</v>
      </c>
      <c r="W19" s="5" t="s">
        <v>138</v>
      </c>
      <c r="X19" s="5"/>
      <c r="Y19" s="5">
        <v>117</v>
      </c>
      <c r="Z19" s="5">
        <v>71</v>
      </c>
      <c r="AA19" s="11">
        <f t="shared" si="2"/>
        <v>0.60683760683760679</v>
      </c>
      <c r="AB19" s="5" t="s">
        <v>50</v>
      </c>
    </row>
    <row r="20" spans="1:28" x14ac:dyDescent="0.15">
      <c r="A20" s="5" t="s">
        <v>15</v>
      </c>
      <c r="B20" s="5" t="s">
        <v>134</v>
      </c>
      <c r="C20" s="5" t="s">
        <v>200</v>
      </c>
      <c r="D20" s="5">
        <v>28</v>
      </c>
      <c r="E20" s="5">
        <v>14</v>
      </c>
      <c r="F20" s="8">
        <f t="shared" si="0"/>
        <v>0.5</v>
      </c>
      <c r="G20" s="5">
        <v>17</v>
      </c>
      <c r="I20" s="5" t="s">
        <v>61</v>
      </c>
      <c r="J20" s="5" t="s">
        <v>74</v>
      </c>
      <c r="K20" s="5"/>
      <c r="L20" s="5" t="s">
        <v>312</v>
      </c>
      <c r="M20" s="5">
        <v>23</v>
      </c>
      <c r="N20" s="5">
        <v>7</v>
      </c>
      <c r="O20" s="8">
        <f t="shared" si="1"/>
        <v>3.2857142857142856</v>
      </c>
      <c r="P20" s="5">
        <v>23</v>
      </c>
      <c r="Q20" s="5">
        <v>0</v>
      </c>
      <c r="R20" s="5">
        <v>0</v>
      </c>
      <c r="S20" s="5">
        <v>0</v>
      </c>
      <c r="T20" s="5">
        <v>18</v>
      </c>
      <c r="V20" s="5" t="s">
        <v>129</v>
      </c>
      <c r="W20" s="5" t="s">
        <v>122</v>
      </c>
      <c r="X20" s="5" t="s">
        <v>200</v>
      </c>
      <c r="Y20" s="5">
        <v>113</v>
      </c>
      <c r="Z20" s="5">
        <v>35</v>
      </c>
      <c r="AA20" s="11">
        <f t="shared" si="2"/>
        <v>0.30973451327433627</v>
      </c>
      <c r="AB20" s="5" t="s">
        <v>50</v>
      </c>
    </row>
    <row r="21" spans="1:28" x14ac:dyDescent="0.15">
      <c r="A21" s="5" t="s">
        <v>17</v>
      </c>
      <c r="B21" s="5" t="s">
        <v>135</v>
      </c>
      <c r="C21" s="5" t="s">
        <v>200</v>
      </c>
      <c r="D21" s="5">
        <v>28</v>
      </c>
      <c r="E21" s="5">
        <v>14</v>
      </c>
      <c r="F21" s="8">
        <f t="shared" si="0"/>
        <v>0.5</v>
      </c>
      <c r="G21" s="5">
        <v>17</v>
      </c>
      <c r="I21" s="5" t="s">
        <v>116</v>
      </c>
      <c r="J21" s="5" t="s">
        <v>265</v>
      </c>
      <c r="K21" s="5" t="s">
        <v>200</v>
      </c>
      <c r="L21" s="5" t="s">
        <v>312</v>
      </c>
      <c r="M21" s="5">
        <v>26</v>
      </c>
      <c r="N21" s="5">
        <v>8</v>
      </c>
      <c r="O21" s="8">
        <f t="shared" si="1"/>
        <v>3.25</v>
      </c>
      <c r="P21" s="5">
        <v>26</v>
      </c>
      <c r="Q21" s="5">
        <v>0</v>
      </c>
      <c r="R21" s="5">
        <v>0</v>
      </c>
      <c r="S21" s="5">
        <v>0</v>
      </c>
      <c r="T21" s="5">
        <v>19</v>
      </c>
      <c r="V21" s="5" t="s">
        <v>300</v>
      </c>
      <c r="W21" s="5" t="s">
        <v>117</v>
      </c>
      <c r="X21" s="5" t="s">
        <v>200</v>
      </c>
      <c r="Y21" s="5">
        <v>108</v>
      </c>
      <c r="Z21" s="5">
        <v>49</v>
      </c>
      <c r="AA21" s="11">
        <f t="shared" si="2"/>
        <v>0.45370370370370372</v>
      </c>
      <c r="AB21" s="5" t="s">
        <v>50</v>
      </c>
    </row>
    <row r="22" spans="1:28" x14ac:dyDescent="0.15">
      <c r="A22" s="5" t="s">
        <v>17</v>
      </c>
      <c r="B22" s="5" t="s">
        <v>214</v>
      </c>
      <c r="C22" s="5" t="s">
        <v>200</v>
      </c>
      <c r="D22" s="5">
        <v>20</v>
      </c>
      <c r="E22" s="5">
        <v>10</v>
      </c>
      <c r="F22" s="8">
        <f t="shared" si="0"/>
        <v>0.5</v>
      </c>
      <c r="G22" s="5">
        <v>17</v>
      </c>
      <c r="I22" s="5" t="s">
        <v>18</v>
      </c>
      <c r="J22" s="5" t="s">
        <v>145</v>
      </c>
      <c r="K22" s="5"/>
      <c r="L22" s="5" t="s">
        <v>312</v>
      </c>
      <c r="M22" s="5">
        <v>16</v>
      </c>
      <c r="N22" s="5">
        <v>5</v>
      </c>
      <c r="O22" s="8">
        <f t="shared" si="1"/>
        <v>3.2</v>
      </c>
      <c r="P22" s="5">
        <v>16</v>
      </c>
      <c r="Q22" s="5">
        <v>0</v>
      </c>
      <c r="R22" s="5">
        <v>0</v>
      </c>
      <c r="S22" s="5">
        <v>0</v>
      </c>
      <c r="T22" s="5">
        <v>20</v>
      </c>
      <c r="V22" s="5" t="s">
        <v>191</v>
      </c>
      <c r="W22" s="5" t="s">
        <v>234</v>
      </c>
      <c r="X22" s="5" t="s">
        <v>201</v>
      </c>
      <c r="Y22" s="5">
        <v>83</v>
      </c>
      <c r="Z22" s="5">
        <v>50</v>
      </c>
      <c r="AA22" s="11">
        <f t="shared" si="2"/>
        <v>0.60240963855421692</v>
      </c>
      <c r="AB22" s="5" t="s">
        <v>50</v>
      </c>
    </row>
    <row r="23" spans="1:28" x14ac:dyDescent="0.15">
      <c r="A23" s="5" t="s">
        <v>18</v>
      </c>
      <c r="B23" s="5" t="s">
        <v>187</v>
      </c>
      <c r="C23" s="5" t="s">
        <v>201</v>
      </c>
      <c r="D23" s="5">
        <v>25</v>
      </c>
      <c r="E23" s="5">
        <v>12</v>
      </c>
      <c r="F23" s="8">
        <f t="shared" si="0"/>
        <v>0.48</v>
      </c>
      <c r="G23" s="5">
        <v>21</v>
      </c>
      <c r="I23" s="5" t="s">
        <v>16</v>
      </c>
      <c r="J23" s="5" t="s">
        <v>96</v>
      </c>
      <c r="K23" s="5" t="s">
        <v>200</v>
      </c>
      <c r="L23" s="5" t="s">
        <v>312</v>
      </c>
      <c r="M23" s="5">
        <v>25</v>
      </c>
      <c r="N23" s="5">
        <v>8</v>
      </c>
      <c r="O23" s="8">
        <f t="shared" si="1"/>
        <v>3.125</v>
      </c>
      <c r="P23" s="5">
        <v>25</v>
      </c>
      <c r="Q23" s="5">
        <v>0</v>
      </c>
      <c r="R23" s="5">
        <v>0</v>
      </c>
      <c r="S23" s="5">
        <v>0</v>
      </c>
      <c r="T23" s="5">
        <v>21</v>
      </c>
      <c r="V23" s="5" t="s">
        <v>15</v>
      </c>
      <c r="W23" s="5" t="s">
        <v>128</v>
      </c>
      <c r="X23" s="5" t="s">
        <v>200</v>
      </c>
      <c r="Y23" s="5">
        <v>63</v>
      </c>
      <c r="Z23" s="5">
        <v>12</v>
      </c>
      <c r="AA23" s="11">
        <f t="shared" si="2"/>
        <v>0.19047619047619047</v>
      </c>
      <c r="AB23" s="5" t="s">
        <v>50</v>
      </c>
    </row>
    <row r="24" spans="1:28" x14ac:dyDescent="0.15">
      <c r="A24" s="5" t="s">
        <v>288</v>
      </c>
      <c r="B24" s="5" t="s">
        <v>289</v>
      </c>
      <c r="C24" s="5" t="s">
        <v>200</v>
      </c>
      <c r="D24" s="5">
        <v>23</v>
      </c>
      <c r="E24" s="5">
        <v>11</v>
      </c>
      <c r="F24" s="8">
        <f t="shared" si="0"/>
        <v>0.47826086956521741</v>
      </c>
      <c r="G24" s="5">
        <v>22</v>
      </c>
      <c r="I24" s="5" t="s">
        <v>16</v>
      </c>
      <c r="J24" s="5" t="s">
        <v>308</v>
      </c>
      <c r="K24" s="5"/>
      <c r="L24" s="5" t="s">
        <v>312</v>
      </c>
      <c r="M24" s="5">
        <v>24</v>
      </c>
      <c r="N24" s="5">
        <v>8</v>
      </c>
      <c r="O24" s="8">
        <f t="shared" si="1"/>
        <v>3</v>
      </c>
      <c r="P24" s="5">
        <v>24</v>
      </c>
      <c r="Q24" s="5">
        <v>0</v>
      </c>
      <c r="R24" s="5">
        <v>0</v>
      </c>
      <c r="S24" s="5">
        <v>0</v>
      </c>
      <c r="T24" s="5">
        <v>22</v>
      </c>
      <c r="V24" s="5" t="s">
        <v>191</v>
      </c>
      <c r="W24" s="5" t="s">
        <v>233</v>
      </c>
      <c r="X24" s="5" t="s">
        <v>201</v>
      </c>
      <c r="Y24" s="5">
        <v>43</v>
      </c>
      <c r="Z24" s="5">
        <v>27</v>
      </c>
      <c r="AA24" s="11">
        <f t="shared" si="2"/>
        <v>0.62790697674418605</v>
      </c>
      <c r="AB24" s="5" t="s">
        <v>50</v>
      </c>
    </row>
    <row r="25" spans="1:28" x14ac:dyDescent="0.15">
      <c r="A25" s="5" t="s">
        <v>288</v>
      </c>
      <c r="B25" s="5" t="s">
        <v>291</v>
      </c>
      <c r="C25" s="5" t="s">
        <v>200</v>
      </c>
      <c r="D25" s="5">
        <v>23</v>
      </c>
      <c r="E25" s="5">
        <v>11</v>
      </c>
      <c r="F25" s="8">
        <f t="shared" si="0"/>
        <v>0.47826086956521741</v>
      </c>
      <c r="G25" s="5">
        <v>22</v>
      </c>
      <c r="I25" s="5" t="s">
        <v>288</v>
      </c>
      <c r="J25" s="5" t="s">
        <v>75</v>
      </c>
      <c r="K25" s="5" t="s">
        <v>200</v>
      </c>
      <c r="L25" s="5" t="s">
        <v>312</v>
      </c>
      <c r="M25" s="5">
        <v>15</v>
      </c>
      <c r="N25" s="5">
        <v>5</v>
      </c>
      <c r="O25" s="8">
        <f t="shared" si="1"/>
        <v>3</v>
      </c>
      <c r="P25" s="5">
        <v>15</v>
      </c>
      <c r="Q25" s="5">
        <v>0</v>
      </c>
      <c r="R25" s="5">
        <v>0</v>
      </c>
      <c r="S25" s="5">
        <v>0</v>
      </c>
      <c r="T25" s="5">
        <v>22</v>
      </c>
      <c r="V25" s="5" t="s">
        <v>129</v>
      </c>
      <c r="W25" s="5" t="s">
        <v>159</v>
      </c>
      <c r="X25" s="5" t="s">
        <v>200</v>
      </c>
      <c r="Y25" s="5">
        <v>33</v>
      </c>
      <c r="Z25" s="5">
        <v>14</v>
      </c>
      <c r="AA25" s="11">
        <f t="shared" si="2"/>
        <v>0.42424242424242425</v>
      </c>
      <c r="AB25" s="5" t="s">
        <v>50</v>
      </c>
    </row>
    <row r="26" spans="1:28" x14ac:dyDescent="0.15">
      <c r="A26" s="5" t="s">
        <v>61</v>
      </c>
      <c r="B26" s="5" t="s">
        <v>35</v>
      </c>
      <c r="C26" s="5"/>
      <c r="D26" s="5">
        <v>21</v>
      </c>
      <c r="E26" s="5">
        <v>10</v>
      </c>
      <c r="F26" s="8">
        <f t="shared" si="0"/>
        <v>0.47619047619047616</v>
      </c>
      <c r="G26" s="5">
        <v>24</v>
      </c>
      <c r="I26" s="5" t="s">
        <v>17</v>
      </c>
      <c r="J26" s="5" t="s">
        <v>38</v>
      </c>
      <c r="K26" s="5" t="s">
        <v>200</v>
      </c>
      <c r="L26" s="5" t="s">
        <v>312</v>
      </c>
      <c r="M26" s="5">
        <v>23</v>
      </c>
      <c r="N26" s="5">
        <v>8</v>
      </c>
      <c r="O26" s="8">
        <f t="shared" si="1"/>
        <v>2.875</v>
      </c>
      <c r="P26" s="5">
        <v>23</v>
      </c>
      <c r="Q26" s="5">
        <v>0</v>
      </c>
      <c r="R26" s="5">
        <v>0</v>
      </c>
      <c r="S26" s="5">
        <v>0</v>
      </c>
      <c r="T26" s="5">
        <v>24</v>
      </c>
      <c r="V26" s="5" t="s">
        <v>300</v>
      </c>
      <c r="W26" s="5" t="s">
        <v>307</v>
      </c>
      <c r="X26" s="5" t="s">
        <v>200</v>
      </c>
      <c r="Y26" s="5">
        <v>18</v>
      </c>
      <c r="Z26" s="5">
        <v>9</v>
      </c>
      <c r="AA26" s="11">
        <f t="shared" si="2"/>
        <v>0.5</v>
      </c>
      <c r="AB26" s="5" t="s">
        <v>50</v>
      </c>
    </row>
    <row r="27" spans="1:28" x14ac:dyDescent="0.15">
      <c r="A27" s="5" t="s">
        <v>61</v>
      </c>
      <c r="B27" s="5" t="s">
        <v>273</v>
      </c>
      <c r="C27" s="5"/>
      <c r="D27" s="5">
        <v>36</v>
      </c>
      <c r="E27" s="5">
        <v>17</v>
      </c>
      <c r="F27" s="8">
        <f t="shared" si="0"/>
        <v>0.47222222222222221</v>
      </c>
      <c r="G27" s="5">
        <v>25</v>
      </c>
      <c r="I27" s="5" t="s">
        <v>115</v>
      </c>
      <c r="J27" s="5" t="s">
        <v>316</v>
      </c>
      <c r="K27" s="5" t="s">
        <v>201</v>
      </c>
      <c r="L27" s="5" t="s">
        <v>312</v>
      </c>
      <c r="M27" s="5">
        <v>22</v>
      </c>
      <c r="N27" s="5">
        <v>8</v>
      </c>
      <c r="O27" s="8">
        <f t="shared" si="1"/>
        <v>2.75</v>
      </c>
      <c r="P27" s="5">
        <v>22</v>
      </c>
      <c r="Q27" s="5">
        <v>0</v>
      </c>
      <c r="R27" s="5">
        <v>0</v>
      </c>
      <c r="S27" s="5">
        <v>0</v>
      </c>
      <c r="T27" s="5">
        <v>25</v>
      </c>
      <c r="V27" s="5" t="s">
        <v>130</v>
      </c>
      <c r="W27" s="5" t="s">
        <v>299</v>
      </c>
      <c r="X27" s="5"/>
      <c r="Y27" s="5">
        <v>13</v>
      </c>
      <c r="Z27" s="5">
        <v>8</v>
      </c>
      <c r="AA27" s="11">
        <f t="shared" si="2"/>
        <v>0.61538461538461542</v>
      </c>
      <c r="AB27" s="5" t="s">
        <v>50</v>
      </c>
    </row>
    <row r="28" spans="1:28" x14ac:dyDescent="0.15">
      <c r="A28" s="5" t="s">
        <v>18</v>
      </c>
      <c r="B28" s="5" t="s">
        <v>70</v>
      </c>
      <c r="C28" s="5"/>
      <c r="D28" s="5">
        <v>36</v>
      </c>
      <c r="E28" s="5">
        <v>17</v>
      </c>
      <c r="F28" s="8">
        <f t="shared" si="0"/>
        <v>0.47222222222222221</v>
      </c>
      <c r="G28" s="5">
        <v>25</v>
      </c>
      <c r="I28" s="5" t="s">
        <v>14</v>
      </c>
      <c r="J28" s="5" t="s">
        <v>209</v>
      </c>
      <c r="K28" s="5" t="s">
        <v>200</v>
      </c>
      <c r="L28" s="5" t="s">
        <v>312</v>
      </c>
      <c r="M28" s="5">
        <v>11</v>
      </c>
      <c r="N28" s="5">
        <v>4</v>
      </c>
      <c r="O28" s="8">
        <f t="shared" si="1"/>
        <v>2.75</v>
      </c>
      <c r="P28" s="5">
        <v>11</v>
      </c>
      <c r="Q28" s="5">
        <v>0</v>
      </c>
      <c r="R28" s="5">
        <v>0</v>
      </c>
      <c r="S28" s="5">
        <v>0</v>
      </c>
      <c r="T28" s="5">
        <v>25</v>
      </c>
      <c r="V28" s="5" t="s">
        <v>191</v>
      </c>
      <c r="W28" s="5" t="s">
        <v>240</v>
      </c>
      <c r="X28" s="5" t="s">
        <v>200</v>
      </c>
      <c r="Y28" s="5">
        <v>12</v>
      </c>
      <c r="Z28" s="5">
        <v>7</v>
      </c>
      <c r="AA28" s="11">
        <f t="shared" si="2"/>
        <v>0.58333333333333337</v>
      </c>
      <c r="AB28" s="5" t="s">
        <v>50</v>
      </c>
    </row>
    <row r="29" spans="1:28" x14ac:dyDescent="0.15">
      <c r="A29" s="5" t="s">
        <v>17</v>
      </c>
      <c r="B29" s="5" t="s">
        <v>179</v>
      </c>
      <c r="C29" s="5" t="s">
        <v>201</v>
      </c>
      <c r="D29" s="5">
        <v>49</v>
      </c>
      <c r="E29" s="5">
        <v>23</v>
      </c>
      <c r="F29" s="8">
        <f t="shared" si="0"/>
        <v>0.46938775510204084</v>
      </c>
      <c r="G29" s="5">
        <v>27</v>
      </c>
      <c r="I29" s="5" t="s">
        <v>253</v>
      </c>
      <c r="J29" s="5" t="s">
        <v>165</v>
      </c>
      <c r="K29" s="5" t="s">
        <v>200</v>
      </c>
      <c r="L29" s="5" t="s">
        <v>312</v>
      </c>
      <c r="M29" s="5">
        <v>19</v>
      </c>
      <c r="N29" s="5">
        <v>7</v>
      </c>
      <c r="O29" s="8">
        <f t="shared" si="1"/>
        <v>2.7142857142857144</v>
      </c>
      <c r="P29" s="5">
        <v>19</v>
      </c>
      <c r="Q29" s="5">
        <v>0</v>
      </c>
      <c r="R29" s="5">
        <v>0</v>
      </c>
      <c r="S29" s="5">
        <v>0</v>
      </c>
      <c r="T29" s="5">
        <v>27</v>
      </c>
      <c r="V29" s="5" t="s">
        <v>94</v>
      </c>
      <c r="W29" s="5" t="s">
        <v>250</v>
      </c>
      <c r="X29" s="5" t="s">
        <v>201</v>
      </c>
      <c r="Y29" s="5">
        <v>3</v>
      </c>
      <c r="Z29" s="5">
        <v>1</v>
      </c>
      <c r="AA29" s="11">
        <f t="shared" si="2"/>
        <v>0.33333333333333331</v>
      </c>
      <c r="AB29" s="5" t="s">
        <v>50</v>
      </c>
    </row>
    <row r="30" spans="1:28" x14ac:dyDescent="0.15">
      <c r="A30" s="5" t="s">
        <v>16</v>
      </c>
      <c r="B30" s="5" t="s">
        <v>308</v>
      </c>
      <c r="C30" s="5"/>
      <c r="D30" s="5">
        <v>33</v>
      </c>
      <c r="E30" s="5">
        <v>15</v>
      </c>
      <c r="F30" s="8">
        <f t="shared" si="0"/>
        <v>0.45454545454545453</v>
      </c>
      <c r="G30" s="5">
        <v>28</v>
      </c>
      <c r="I30" s="5" t="s">
        <v>94</v>
      </c>
      <c r="J30" s="5" t="s">
        <v>245</v>
      </c>
      <c r="K30" s="5" t="s">
        <v>200</v>
      </c>
      <c r="L30" s="5" t="s">
        <v>72</v>
      </c>
      <c r="M30" s="5">
        <v>19</v>
      </c>
      <c r="N30" s="5">
        <v>7</v>
      </c>
      <c r="O30" s="8">
        <f t="shared" si="1"/>
        <v>2.7142857142857144</v>
      </c>
      <c r="P30" s="5">
        <v>0</v>
      </c>
      <c r="Q30" s="5">
        <v>0</v>
      </c>
      <c r="R30" s="5">
        <v>19</v>
      </c>
      <c r="S30" s="5">
        <v>0</v>
      </c>
      <c r="T30" s="5">
        <v>27</v>
      </c>
      <c r="V30" s="7" t="s">
        <v>191</v>
      </c>
      <c r="W30" s="7" t="s">
        <v>229</v>
      </c>
      <c r="X30" s="7" t="s">
        <v>201</v>
      </c>
      <c r="Y30" s="7">
        <v>2</v>
      </c>
      <c r="Z30" s="7">
        <v>2</v>
      </c>
      <c r="AA30" s="12">
        <f t="shared" si="2"/>
        <v>1</v>
      </c>
      <c r="AB30" s="7" t="s">
        <v>50</v>
      </c>
    </row>
    <row r="31" spans="1:28" x14ac:dyDescent="0.15">
      <c r="A31" s="5" t="s">
        <v>16</v>
      </c>
      <c r="B31" s="5" t="s">
        <v>39</v>
      </c>
      <c r="C31" s="5" t="s">
        <v>200</v>
      </c>
      <c r="D31" s="5">
        <v>33</v>
      </c>
      <c r="E31" s="5">
        <v>15</v>
      </c>
      <c r="F31" s="8">
        <f t="shared" si="0"/>
        <v>0.45454545454545453</v>
      </c>
      <c r="G31" s="5">
        <v>28</v>
      </c>
      <c r="I31" s="5" t="s">
        <v>52</v>
      </c>
      <c r="J31" s="5" t="s">
        <v>220</v>
      </c>
      <c r="K31" s="5" t="s">
        <v>200</v>
      </c>
      <c r="L31" s="5" t="s">
        <v>317</v>
      </c>
      <c r="M31" s="5">
        <v>24</v>
      </c>
      <c r="N31" s="5">
        <v>9</v>
      </c>
      <c r="O31" s="8">
        <f t="shared" si="1"/>
        <v>2.6666666666666665</v>
      </c>
      <c r="P31" s="5">
        <v>21</v>
      </c>
      <c r="Q31" s="5">
        <v>0</v>
      </c>
      <c r="R31" s="5">
        <v>3</v>
      </c>
      <c r="S31" s="5">
        <v>0</v>
      </c>
      <c r="T31" s="5">
        <v>29</v>
      </c>
    </row>
    <row r="32" spans="1:28" x14ac:dyDescent="0.15">
      <c r="A32" s="5" t="s">
        <v>61</v>
      </c>
      <c r="B32" s="5" t="s">
        <v>26</v>
      </c>
      <c r="C32" s="5"/>
      <c r="D32" s="5">
        <v>36</v>
      </c>
      <c r="E32" s="5">
        <v>16</v>
      </c>
      <c r="F32" s="8">
        <f t="shared" si="0"/>
        <v>0.44444444444444442</v>
      </c>
      <c r="G32" s="5">
        <v>30</v>
      </c>
      <c r="I32" s="5" t="s">
        <v>191</v>
      </c>
      <c r="J32" s="5" t="s">
        <v>242</v>
      </c>
      <c r="K32" s="5"/>
      <c r="L32" s="5" t="s">
        <v>312</v>
      </c>
      <c r="M32" s="5">
        <v>18</v>
      </c>
      <c r="N32" s="5">
        <v>7</v>
      </c>
      <c r="O32" s="8">
        <f t="shared" si="1"/>
        <v>2.5714285714285716</v>
      </c>
      <c r="P32" s="5">
        <v>18</v>
      </c>
      <c r="Q32" s="5">
        <v>0</v>
      </c>
      <c r="R32" s="5">
        <v>0</v>
      </c>
      <c r="S32" s="5">
        <v>0</v>
      </c>
      <c r="T32" s="5">
        <v>30</v>
      </c>
    </row>
    <row r="33" spans="1:20" x14ac:dyDescent="0.15">
      <c r="A33" s="5" t="s">
        <v>253</v>
      </c>
      <c r="B33" s="5" t="s">
        <v>59</v>
      </c>
      <c r="C33" s="5" t="s">
        <v>200</v>
      </c>
      <c r="D33" s="5">
        <v>37</v>
      </c>
      <c r="E33" s="5">
        <v>16</v>
      </c>
      <c r="F33" s="8">
        <f t="shared" si="0"/>
        <v>0.43243243243243246</v>
      </c>
      <c r="G33" s="5">
        <v>31</v>
      </c>
      <c r="I33" s="5" t="s">
        <v>18</v>
      </c>
      <c r="J33" s="5" t="s">
        <v>41</v>
      </c>
      <c r="K33" s="5"/>
      <c r="L33" s="5" t="s">
        <v>312</v>
      </c>
      <c r="M33" s="5">
        <v>17</v>
      </c>
      <c r="N33" s="5">
        <v>7</v>
      </c>
      <c r="O33" s="8">
        <f t="shared" si="1"/>
        <v>2.4285714285714284</v>
      </c>
      <c r="P33" s="5">
        <v>17</v>
      </c>
      <c r="Q33" s="5">
        <v>0</v>
      </c>
      <c r="R33" s="5">
        <v>0</v>
      </c>
      <c r="S33" s="5">
        <v>0</v>
      </c>
      <c r="T33" s="5">
        <v>31</v>
      </c>
    </row>
    <row r="34" spans="1:20" x14ac:dyDescent="0.15">
      <c r="A34" s="5" t="s">
        <v>61</v>
      </c>
      <c r="B34" s="5" t="s">
        <v>74</v>
      </c>
      <c r="C34" s="5"/>
      <c r="D34" s="5">
        <v>33</v>
      </c>
      <c r="E34" s="5">
        <v>14</v>
      </c>
      <c r="F34" s="8">
        <f t="shared" si="0"/>
        <v>0.42424242424242425</v>
      </c>
      <c r="G34" s="5">
        <v>32</v>
      </c>
      <c r="I34" s="5" t="s">
        <v>51</v>
      </c>
      <c r="J34" s="5" t="s">
        <v>282</v>
      </c>
      <c r="K34" s="5" t="s">
        <v>200</v>
      </c>
      <c r="L34" s="5" t="s">
        <v>312</v>
      </c>
      <c r="M34" s="5">
        <v>17</v>
      </c>
      <c r="N34" s="5">
        <v>8</v>
      </c>
      <c r="O34" s="8">
        <f t="shared" si="1"/>
        <v>2.125</v>
      </c>
      <c r="P34" s="5">
        <v>17</v>
      </c>
      <c r="Q34" s="5">
        <v>0</v>
      </c>
      <c r="R34" s="5">
        <v>0</v>
      </c>
      <c r="S34" s="5">
        <v>0</v>
      </c>
      <c r="T34" s="5">
        <v>32</v>
      </c>
    </row>
    <row r="35" spans="1:20" x14ac:dyDescent="0.15">
      <c r="A35" s="5" t="s">
        <v>15</v>
      </c>
      <c r="B35" s="5" t="s">
        <v>33</v>
      </c>
      <c r="C35" s="5" t="s">
        <v>200</v>
      </c>
      <c r="D35" s="5">
        <v>33</v>
      </c>
      <c r="E35" s="5">
        <v>14</v>
      </c>
      <c r="F35" s="8">
        <f t="shared" si="0"/>
        <v>0.42424242424242425</v>
      </c>
      <c r="G35" s="5">
        <v>32</v>
      </c>
      <c r="I35" s="5" t="s">
        <v>18</v>
      </c>
      <c r="J35" s="5" t="s">
        <v>22</v>
      </c>
      <c r="K35" s="5"/>
      <c r="L35" s="5" t="s">
        <v>313</v>
      </c>
      <c r="M35" s="5">
        <v>14</v>
      </c>
      <c r="N35" s="5">
        <v>7</v>
      </c>
      <c r="O35" s="8">
        <f t="shared" si="1"/>
        <v>2</v>
      </c>
      <c r="P35" s="5">
        <v>0</v>
      </c>
      <c r="Q35" s="5">
        <v>14</v>
      </c>
      <c r="R35" s="5">
        <v>0</v>
      </c>
      <c r="S35" s="5">
        <v>0</v>
      </c>
      <c r="T35" s="5">
        <v>33</v>
      </c>
    </row>
    <row r="36" spans="1:20" x14ac:dyDescent="0.15">
      <c r="A36" s="5" t="s">
        <v>116</v>
      </c>
      <c r="B36" s="5" t="s">
        <v>267</v>
      </c>
      <c r="C36" s="5" t="s">
        <v>200</v>
      </c>
      <c r="D36" s="5">
        <v>26</v>
      </c>
      <c r="E36" s="5">
        <v>11</v>
      </c>
      <c r="F36" s="8">
        <f t="shared" si="0"/>
        <v>0.42307692307692307</v>
      </c>
      <c r="G36" s="5">
        <v>34</v>
      </c>
      <c r="I36" s="5" t="s">
        <v>52</v>
      </c>
      <c r="J36" s="5" t="s">
        <v>177</v>
      </c>
      <c r="K36" s="5" t="s">
        <v>201</v>
      </c>
      <c r="L36" s="5" t="s">
        <v>317</v>
      </c>
      <c r="M36" s="5">
        <v>18</v>
      </c>
      <c r="N36" s="5">
        <v>9</v>
      </c>
      <c r="O36" s="8">
        <f t="shared" si="1"/>
        <v>2</v>
      </c>
      <c r="P36" s="5">
        <v>17</v>
      </c>
      <c r="Q36" s="5">
        <v>0</v>
      </c>
      <c r="R36" s="5">
        <v>1</v>
      </c>
      <c r="S36" s="5">
        <v>0</v>
      </c>
      <c r="T36" s="5">
        <v>33</v>
      </c>
    </row>
    <row r="37" spans="1:20" x14ac:dyDescent="0.15">
      <c r="A37" s="5" t="s">
        <v>14</v>
      </c>
      <c r="B37" s="5" t="s">
        <v>205</v>
      </c>
      <c r="C37" s="5" t="s">
        <v>200</v>
      </c>
      <c r="D37" s="5">
        <v>29</v>
      </c>
      <c r="E37" s="5">
        <v>12</v>
      </c>
      <c r="F37" s="8">
        <f t="shared" si="0"/>
        <v>0.41379310344827586</v>
      </c>
      <c r="G37" s="5">
        <v>35</v>
      </c>
      <c r="I37" s="5" t="s">
        <v>94</v>
      </c>
      <c r="J37" s="5" t="s">
        <v>246</v>
      </c>
      <c r="K37" s="5" t="s">
        <v>200</v>
      </c>
      <c r="L37" s="5" t="s">
        <v>317</v>
      </c>
      <c r="M37" s="5">
        <v>14</v>
      </c>
      <c r="N37" s="5">
        <v>7</v>
      </c>
      <c r="O37" s="8">
        <f t="shared" si="1"/>
        <v>2</v>
      </c>
      <c r="P37" s="5">
        <v>8</v>
      </c>
      <c r="Q37" s="5">
        <v>0</v>
      </c>
      <c r="R37" s="5">
        <v>6</v>
      </c>
      <c r="S37" s="5">
        <v>0</v>
      </c>
      <c r="T37" s="5">
        <v>33</v>
      </c>
    </row>
    <row r="38" spans="1:20" x14ac:dyDescent="0.15">
      <c r="A38" s="5" t="s">
        <v>14</v>
      </c>
      <c r="B38" s="5" t="s">
        <v>170</v>
      </c>
      <c r="C38" s="5" t="s">
        <v>200</v>
      </c>
      <c r="D38" s="5">
        <v>22</v>
      </c>
      <c r="E38" s="5">
        <v>9</v>
      </c>
      <c r="F38" s="8">
        <f t="shared" si="0"/>
        <v>0.40909090909090912</v>
      </c>
      <c r="G38" s="5">
        <v>36</v>
      </c>
      <c r="I38" s="5" t="s">
        <v>115</v>
      </c>
      <c r="J38" s="5" t="s">
        <v>197</v>
      </c>
      <c r="K38" s="5" t="s">
        <v>201</v>
      </c>
      <c r="L38" s="5" t="s">
        <v>312</v>
      </c>
      <c r="M38" s="5">
        <v>16</v>
      </c>
      <c r="N38" s="5">
        <v>8</v>
      </c>
      <c r="O38" s="8">
        <f t="shared" si="1"/>
        <v>2</v>
      </c>
      <c r="P38" s="5">
        <v>16</v>
      </c>
      <c r="Q38" s="5">
        <v>0</v>
      </c>
      <c r="R38" s="5">
        <v>0</v>
      </c>
      <c r="S38" s="5">
        <v>0</v>
      </c>
      <c r="T38" s="5">
        <v>33</v>
      </c>
    </row>
    <row r="39" spans="1:20" x14ac:dyDescent="0.15">
      <c r="A39" s="5" t="s">
        <v>15</v>
      </c>
      <c r="B39" s="5" t="s">
        <v>223</v>
      </c>
      <c r="C39" s="5" t="s">
        <v>201</v>
      </c>
      <c r="D39" s="5">
        <v>22</v>
      </c>
      <c r="E39" s="5">
        <v>9</v>
      </c>
      <c r="F39" s="8">
        <f t="shared" si="0"/>
        <v>0.40909090909090912</v>
      </c>
      <c r="G39" s="5">
        <v>36</v>
      </c>
      <c r="I39" s="5" t="s">
        <v>15</v>
      </c>
      <c r="J39" s="5" t="s">
        <v>125</v>
      </c>
      <c r="K39" s="5" t="s">
        <v>200</v>
      </c>
      <c r="L39" s="5" t="s">
        <v>312</v>
      </c>
      <c r="M39" s="5">
        <v>13</v>
      </c>
      <c r="N39" s="5">
        <v>7</v>
      </c>
      <c r="O39" s="8">
        <f t="shared" si="1"/>
        <v>1.8571428571428572</v>
      </c>
      <c r="P39" s="5">
        <v>13</v>
      </c>
      <c r="Q39" s="5">
        <v>0</v>
      </c>
      <c r="R39" s="5">
        <v>0</v>
      </c>
      <c r="S39" s="5">
        <v>0</v>
      </c>
      <c r="T39" s="5">
        <v>37</v>
      </c>
    </row>
    <row r="40" spans="1:20" x14ac:dyDescent="0.15">
      <c r="A40" s="5" t="s">
        <v>14</v>
      </c>
      <c r="B40" s="5" t="s">
        <v>208</v>
      </c>
      <c r="C40" s="5" t="s">
        <v>200</v>
      </c>
      <c r="D40" s="5">
        <v>20</v>
      </c>
      <c r="E40" s="5">
        <v>8</v>
      </c>
      <c r="F40" s="8">
        <f t="shared" si="0"/>
        <v>0.4</v>
      </c>
      <c r="G40" s="5">
        <v>38</v>
      </c>
      <c r="I40" s="5" t="s">
        <v>300</v>
      </c>
      <c r="J40" s="5" t="s">
        <v>190</v>
      </c>
      <c r="K40" s="5" t="s">
        <v>200</v>
      </c>
      <c r="L40" s="5" t="s">
        <v>312</v>
      </c>
      <c r="M40" s="5">
        <v>13</v>
      </c>
      <c r="N40" s="5">
        <v>7</v>
      </c>
      <c r="O40" s="8">
        <f t="shared" si="1"/>
        <v>1.8571428571428572</v>
      </c>
      <c r="P40" s="5">
        <v>13</v>
      </c>
      <c r="Q40" s="5">
        <v>0</v>
      </c>
      <c r="R40" s="5">
        <v>0</v>
      </c>
      <c r="S40" s="5">
        <v>0</v>
      </c>
      <c r="T40" s="5">
        <v>37</v>
      </c>
    </row>
    <row r="41" spans="1:20" x14ac:dyDescent="0.15">
      <c r="A41" s="5" t="s">
        <v>51</v>
      </c>
      <c r="B41" s="5" t="s">
        <v>284</v>
      </c>
      <c r="C41" s="5" t="s">
        <v>200</v>
      </c>
      <c r="D41" s="5">
        <v>30</v>
      </c>
      <c r="E41" s="5">
        <v>12</v>
      </c>
      <c r="F41" s="8">
        <f t="shared" si="0"/>
        <v>0.4</v>
      </c>
      <c r="G41" s="5">
        <v>38</v>
      </c>
      <c r="I41" s="5" t="s">
        <v>14</v>
      </c>
      <c r="J41" s="5" t="s">
        <v>208</v>
      </c>
      <c r="K41" s="5" t="s">
        <v>200</v>
      </c>
      <c r="L41" s="5" t="s">
        <v>313</v>
      </c>
      <c r="M41" s="5">
        <v>9</v>
      </c>
      <c r="N41" s="5">
        <v>5</v>
      </c>
      <c r="O41" s="8">
        <f t="shared" si="1"/>
        <v>1.8</v>
      </c>
      <c r="P41" s="5">
        <v>0</v>
      </c>
      <c r="Q41" s="5">
        <v>9</v>
      </c>
      <c r="R41" s="5">
        <v>0</v>
      </c>
      <c r="S41" s="5">
        <v>0</v>
      </c>
      <c r="T41" s="5">
        <v>39</v>
      </c>
    </row>
    <row r="42" spans="1:20" x14ac:dyDescent="0.15">
      <c r="A42" s="5" t="s">
        <v>115</v>
      </c>
      <c r="B42" s="5" t="s">
        <v>195</v>
      </c>
      <c r="C42" s="5" t="s">
        <v>200</v>
      </c>
      <c r="D42" s="5">
        <v>33</v>
      </c>
      <c r="E42" s="5">
        <v>13</v>
      </c>
      <c r="F42" s="8">
        <f t="shared" si="0"/>
        <v>0.39393939393939392</v>
      </c>
      <c r="G42" s="5">
        <v>40</v>
      </c>
      <c r="I42" s="5" t="s">
        <v>19</v>
      </c>
      <c r="J42" s="5" t="s">
        <v>258</v>
      </c>
      <c r="K42" s="5" t="s">
        <v>200</v>
      </c>
      <c r="L42" s="5" t="s">
        <v>313</v>
      </c>
      <c r="M42" s="5">
        <v>14</v>
      </c>
      <c r="N42" s="5">
        <v>8</v>
      </c>
      <c r="O42" s="8">
        <f t="shared" si="1"/>
        <v>1.75</v>
      </c>
      <c r="P42" s="5">
        <v>0</v>
      </c>
      <c r="Q42" s="5">
        <v>14</v>
      </c>
      <c r="R42" s="5">
        <v>0</v>
      </c>
      <c r="S42" s="5">
        <v>0</v>
      </c>
      <c r="T42" s="5">
        <v>40</v>
      </c>
    </row>
    <row r="43" spans="1:20" x14ac:dyDescent="0.15">
      <c r="A43" s="5" t="s">
        <v>157</v>
      </c>
      <c r="B43" s="5" t="s">
        <v>263</v>
      </c>
      <c r="C43" s="5"/>
      <c r="D43" s="5">
        <v>41</v>
      </c>
      <c r="E43" s="5">
        <v>16</v>
      </c>
      <c r="F43" s="8">
        <f t="shared" si="0"/>
        <v>0.3902439024390244</v>
      </c>
      <c r="G43" s="5">
        <v>41</v>
      </c>
      <c r="I43" s="5" t="s">
        <v>52</v>
      </c>
      <c r="J43" s="5" t="s">
        <v>123</v>
      </c>
      <c r="K43" s="5" t="s">
        <v>200</v>
      </c>
      <c r="L43" s="5" t="s">
        <v>317</v>
      </c>
      <c r="M43" s="5">
        <v>15</v>
      </c>
      <c r="N43" s="5">
        <v>9</v>
      </c>
      <c r="O43" s="8">
        <f t="shared" si="1"/>
        <v>1.6666666666666667</v>
      </c>
      <c r="P43" s="5">
        <v>0</v>
      </c>
      <c r="Q43" s="5">
        <v>8</v>
      </c>
      <c r="R43" s="5">
        <v>1</v>
      </c>
      <c r="S43" s="5">
        <v>6</v>
      </c>
      <c r="T43" s="5">
        <v>41</v>
      </c>
    </row>
    <row r="44" spans="1:20" x14ac:dyDescent="0.15">
      <c r="A44" s="5" t="s">
        <v>52</v>
      </c>
      <c r="B44" s="5" t="s">
        <v>123</v>
      </c>
      <c r="C44" s="5" t="s">
        <v>200</v>
      </c>
      <c r="D44" s="5">
        <v>31</v>
      </c>
      <c r="E44" s="5">
        <v>12</v>
      </c>
      <c r="F44" s="8">
        <f t="shared" si="0"/>
        <v>0.38709677419354838</v>
      </c>
      <c r="G44" s="5">
        <v>42</v>
      </c>
      <c r="I44" s="5" t="s">
        <v>16</v>
      </c>
      <c r="J44" s="5" t="s">
        <v>310</v>
      </c>
      <c r="K44" s="5" t="s">
        <v>200</v>
      </c>
      <c r="L44" s="5" t="s">
        <v>312</v>
      </c>
      <c r="M44" s="5">
        <v>10</v>
      </c>
      <c r="N44" s="5">
        <v>6</v>
      </c>
      <c r="O44" s="8">
        <f t="shared" si="1"/>
        <v>1.6666666666666667</v>
      </c>
      <c r="P44" s="5">
        <v>10</v>
      </c>
      <c r="Q44" s="5">
        <v>0</v>
      </c>
      <c r="R44" s="5">
        <v>0</v>
      </c>
      <c r="S44" s="5">
        <v>0</v>
      </c>
      <c r="T44" s="5">
        <v>41</v>
      </c>
    </row>
    <row r="45" spans="1:20" x14ac:dyDescent="0.15">
      <c r="A45" s="5" t="s">
        <v>15</v>
      </c>
      <c r="B45" s="5" t="s">
        <v>60</v>
      </c>
      <c r="C45" s="5" t="s">
        <v>200</v>
      </c>
      <c r="D45" s="5">
        <v>31</v>
      </c>
      <c r="E45" s="5">
        <v>12</v>
      </c>
      <c r="F45" s="8">
        <f t="shared" si="0"/>
        <v>0.38709677419354838</v>
      </c>
      <c r="G45" s="5">
        <v>42</v>
      </c>
      <c r="I45" s="5" t="s">
        <v>14</v>
      </c>
      <c r="J45" s="5" t="s">
        <v>204</v>
      </c>
      <c r="K45" s="5" t="s">
        <v>200</v>
      </c>
      <c r="L45" s="5" t="s">
        <v>312</v>
      </c>
      <c r="M45" s="5">
        <v>10</v>
      </c>
      <c r="N45" s="5">
        <v>6</v>
      </c>
      <c r="O45" s="8">
        <f t="shared" si="1"/>
        <v>1.6666666666666667</v>
      </c>
      <c r="P45" s="5">
        <v>10</v>
      </c>
      <c r="Q45" s="5">
        <v>0</v>
      </c>
      <c r="R45" s="5">
        <v>0</v>
      </c>
      <c r="S45" s="5">
        <v>0</v>
      </c>
      <c r="T45" s="5">
        <v>41</v>
      </c>
    </row>
    <row r="46" spans="1:20" x14ac:dyDescent="0.15">
      <c r="A46" s="5" t="s">
        <v>116</v>
      </c>
      <c r="B46" s="5" t="s">
        <v>265</v>
      </c>
      <c r="C46" s="5" t="s">
        <v>200</v>
      </c>
      <c r="D46" s="5">
        <v>29</v>
      </c>
      <c r="E46" s="5">
        <v>11</v>
      </c>
      <c r="F46" s="8">
        <f t="shared" si="0"/>
        <v>0.37931034482758619</v>
      </c>
      <c r="G46" s="5">
        <v>44</v>
      </c>
      <c r="I46" s="5" t="s">
        <v>157</v>
      </c>
      <c r="J46" s="5" t="s">
        <v>262</v>
      </c>
      <c r="K46" s="5"/>
      <c r="L46" s="5" t="s">
        <v>313</v>
      </c>
      <c r="M46" s="5">
        <v>16</v>
      </c>
      <c r="N46" s="5">
        <v>10</v>
      </c>
      <c r="O46" s="8">
        <f t="shared" si="1"/>
        <v>1.6</v>
      </c>
      <c r="P46" s="5">
        <v>0</v>
      </c>
      <c r="Q46" s="5">
        <v>16</v>
      </c>
      <c r="R46" s="5">
        <v>0</v>
      </c>
      <c r="S46" s="5">
        <v>0</v>
      </c>
      <c r="T46" s="5">
        <v>44</v>
      </c>
    </row>
    <row r="47" spans="1:20" x14ac:dyDescent="0.15">
      <c r="A47" s="5" t="s">
        <v>17</v>
      </c>
      <c r="B47" s="5" t="s">
        <v>217</v>
      </c>
      <c r="C47" s="5" t="s">
        <v>200</v>
      </c>
      <c r="D47" s="5">
        <v>28</v>
      </c>
      <c r="E47" s="5">
        <v>10</v>
      </c>
      <c r="F47" s="8">
        <f t="shared" si="0"/>
        <v>0.35714285714285715</v>
      </c>
      <c r="G47" s="5">
        <v>45</v>
      </c>
      <c r="I47" s="5" t="s">
        <v>51</v>
      </c>
      <c r="J47" s="5" t="s">
        <v>47</v>
      </c>
      <c r="K47" s="5" t="s">
        <v>200</v>
      </c>
      <c r="L47" s="5" t="s">
        <v>313</v>
      </c>
      <c r="M47" s="5">
        <v>11</v>
      </c>
      <c r="N47" s="5">
        <v>7</v>
      </c>
      <c r="O47" s="8">
        <f t="shared" si="1"/>
        <v>1.5714285714285714</v>
      </c>
      <c r="P47" s="5">
        <v>0</v>
      </c>
      <c r="Q47" s="5">
        <v>11</v>
      </c>
      <c r="R47" s="5">
        <v>0</v>
      </c>
      <c r="S47" s="5">
        <v>0</v>
      </c>
      <c r="T47" s="5">
        <v>45</v>
      </c>
    </row>
    <row r="48" spans="1:20" x14ac:dyDescent="0.15">
      <c r="A48" s="5" t="s">
        <v>253</v>
      </c>
      <c r="B48" s="5" t="s">
        <v>46</v>
      </c>
      <c r="C48" s="5" t="s">
        <v>200</v>
      </c>
      <c r="D48" s="5">
        <v>40</v>
      </c>
      <c r="E48" s="5">
        <v>14</v>
      </c>
      <c r="F48" s="8">
        <f t="shared" si="0"/>
        <v>0.35</v>
      </c>
      <c r="G48" s="5">
        <v>46</v>
      </c>
      <c r="I48" s="5" t="s">
        <v>300</v>
      </c>
      <c r="J48" s="5" t="s">
        <v>302</v>
      </c>
      <c r="K48" s="5" t="s">
        <v>200</v>
      </c>
      <c r="L48" s="5" t="s">
        <v>317</v>
      </c>
      <c r="M48" s="5">
        <v>11</v>
      </c>
      <c r="N48" s="5">
        <v>7</v>
      </c>
      <c r="O48" s="8">
        <f t="shared" si="1"/>
        <v>1.5714285714285714</v>
      </c>
      <c r="P48" s="5">
        <v>0</v>
      </c>
      <c r="Q48" s="5">
        <v>9</v>
      </c>
      <c r="R48" s="5">
        <v>0</v>
      </c>
      <c r="S48" s="5">
        <v>2</v>
      </c>
      <c r="T48" s="5">
        <v>45</v>
      </c>
    </row>
    <row r="49" spans="1:20" x14ac:dyDescent="0.15">
      <c r="A49" s="5" t="s">
        <v>18</v>
      </c>
      <c r="B49" s="5" t="s">
        <v>22</v>
      </c>
      <c r="C49" s="5"/>
      <c r="D49" s="5">
        <v>33</v>
      </c>
      <c r="E49" s="5">
        <v>11</v>
      </c>
      <c r="F49" s="8">
        <f t="shared" si="0"/>
        <v>0.33333333333333331</v>
      </c>
      <c r="G49" s="5">
        <v>47</v>
      </c>
      <c r="I49" s="5" t="s">
        <v>15</v>
      </c>
      <c r="J49" s="5" t="s">
        <v>33</v>
      </c>
      <c r="K49" s="5" t="s">
        <v>200</v>
      </c>
      <c r="L49" s="5" t="s">
        <v>317</v>
      </c>
      <c r="M49" s="5">
        <v>12</v>
      </c>
      <c r="N49" s="5">
        <v>8</v>
      </c>
      <c r="O49" s="8">
        <f t="shared" si="1"/>
        <v>1.5</v>
      </c>
      <c r="P49" s="5">
        <v>3</v>
      </c>
      <c r="Q49" s="5">
        <v>0</v>
      </c>
      <c r="R49" s="5">
        <v>5</v>
      </c>
      <c r="S49" s="5">
        <v>4</v>
      </c>
      <c r="T49" s="5">
        <v>47</v>
      </c>
    </row>
    <row r="50" spans="1:20" x14ac:dyDescent="0.15">
      <c r="A50" s="5" t="s">
        <v>116</v>
      </c>
      <c r="B50" s="5" t="s">
        <v>101</v>
      </c>
      <c r="C50" s="5" t="s">
        <v>200</v>
      </c>
      <c r="D50" s="5">
        <v>21</v>
      </c>
      <c r="E50" s="5">
        <v>7</v>
      </c>
      <c r="F50" s="8">
        <f t="shared" si="0"/>
        <v>0.33333333333333331</v>
      </c>
      <c r="G50" s="5">
        <v>47</v>
      </c>
      <c r="I50" s="5" t="s">
        <v>129</v>
      </c>
      <c r="J50" s="5" t="s">
        <v>76</v>
      </c>
      <c r="K50" s="5" t="s">
        <v>200</v>
      </c>
      <c r="L50" s="5" t="s">
        <v>312</v>
      </c>
      <c r="M50" s="5">
        <v>6</v>
      </c>
      <c r="N50" s="5">
        <v>4</v>
      </c>
      <c r="O50" s="8">
        <f t="shared" si="1"/>
        <v>1.5</v>
      </c>
      <c r="P50" s="5">
        <v>6</v>
      </c>
      <c r="Q50" s="5">
        <v>0</v>
      </c>
      <c r="R50" s="5">
        <v>0</v>
      </c>
      <c r="S50" s="5">
        <v>0</v>
      </c>
      <c r="T50" s="5">
        <v>47</v>
      </c>
    </row>
    <row r="51" spans="1:20" x14ac:dyDescent="0.15">
      <c r="A51" s="5" t="s">
        <v>19</v>
      </c>
      <c r="B51" s="5" t="s">
        <v>257</v>
      </c>
      <c r="C51" s="5" t="s">
        <v>200</v>
      </c>
      <c r="D51" s="5">
        <v>37</v>
      </c>
      <c r="E51" s="5">
        <v>12</v>
      </c>
      <c r="F51" s="8">
        <f t="shared" si="0"/>
        <v>0.32432432432432434</v>
      </c>
      <c r="G51" s="5">
        <v>49</v>
      </c>
      <c r="I51" s="5" t="s">
        <v>32</v>
      </c>
      <c r="J51" s="5" t="s">
        <v>45</v>
      </c>
      <c r="K51" s="5" t="s">
        <v>200</v>
      </c>
      <c r="L51" s="5" t="s">
        <v>72</v>
      </c>
      <c r="M51" s="5">
        <v>13</v>
      </c>
      <c r="N51" s="5">
        <v>9</v>
      </c>
      <c r="O51" s="8">
        <f t="shared" si="1"/>
        <v>1.4444444444444444</v>
      </c>
      <c r="P51" s="5">
        <v>0</v>
      </c>
      <c r="Q51" s="5">
        <v>0</v>
      </c>
      <c r="R51" s="5">
        <v>13</v>
      </c>
      <c r="S51" s="5">
        <v>0</v>
      </c>
      <c r="T51" s="5">
        <v>49</v>
      </c>
    </row>
    <row r="52" spans="1:20" x14ac:dyDescent="0.15">
      <c r="A52" s="5" t="s">
        <v>157</v>
      </c>
      <c r="B52" s="5" t="s">
        <v>262</v>
      </c>
      <c r="C52" s="5"/>
      <c r="D52" s="5">
        <v>37</v>
      </c>
      <c r="E52" s="5">
        <v>12</v>
      </c>
      <c r="F52" s="8">
        <f t="shared" si="0"/>
        <v>0.32432432432432434</v>
      </c>
      <c r="G52" s="5">
        <v>49</v>
      </c>
      <c r="I52" s="5" t="s">
        <v>18</v>
      </c>
      <c r="J52" s="5" t="s">
        <v>79</v>
      </c>
      <c r="K52" s="5"/>
      <c r="L52" s="5" t="s">
        <v>72</v>
      </c>
      <c r="M52" s="5">
        <v>10</v>
      </c>
      <c r="N52" s="5">
        <v>7</v>
      </c>
      <c r="O52" s="8">
        <f t="shared" si="1"/>
        <v>1.4285714285714286</v>
      </c>
      <c r="P52" s="5">
        <v>0</v>
      </c>
      <c r="Q52" s="5">
        <v>0</v>
      </c>
      <c r="R52" s="5">
        <v>10</v>
      </c>
      <c r="S52" s="5">
        <v>0</v>
      </c>
      <c r="T52" s="5">
        <v>50</v>
      </c>
    </row>
    <row r="53" spans="1:20" x14ac:dyDescent="0.15">
      <c r="A53" s="5" t="s">
        <v>32</v>
      </c>
      <c r="B53" s="5" t="s">
        <v>45</v>
      </c>
      <c r="C53" s="5" t="s">
        <v>200</v>
      </c>
      <c r="D53" s="5">
        <v>34</v>
      </c>
      <c r="E53" s="5">
        <v>11</v>
      </c>
      <c r="F53" s="8">
        <f t="shared" si="0"/>
        <v>0.3235294117647059</v>
      </c>
      <c r="G53" s="5">
        <v>51</v>
      </c>
      <c r="I53" s="5" t="s">
        <v>115</v>
      </c>
      <c r="J53" s="5" t="s">
        <v>196</v>
      </c>
      <c r="K53" s="5"/>
      <c r="L53" s="5" t="s">
        <v>312</v>
      </c>
      <c r="M53" s="5">
        <v>10</v>
      </c>
      <c r="N53" s="5">
        <v>7</v>
      </c>
      <c r="O53" s="8">
        <f t="shared" si="1"/>
        <v>1.4285714285714286</v>
      </c>
      <c r="P53" s="5">
        <v>10</v>
      </c>
      <c r="Q53" s="5">
        <v>0</v>
      </c>
      <c r="R53" s="5">
        <v>0</v>
      </c>
      <c r="S53" s="5">
        <v>0</v>
      </c>
      <c r="T53" s="5">
        <v>50</v>
      </c>
    </row>
    <row r="54" spans="1:20" x14ac:dyDescent="0.15">
      <c r="A54" s="5" t="s">
        <v>115</v>
      </c>
      <c r="B54" s="5" t="s">
        <v>316</v>
      </c>
      <c r="C54" s="5" t="s">
        <v>201</v>
      </c>
      <c r="D54" s="5">
        <v>28</v>
      </c>
      <c r="E54" s="5">
        <v>9</v>
      </c>
      <c r="F54" s="8">
        <f t="shared" si="0"/>
        <v>0.32142857142857145</v>
      </c>
      <c r="G54" s="5">
        <v>52</v>
      </c>
      <c r="I54" s="5" t="s">
        <v>51</v>
      </c>
      <c r="J54" s="5" t="s">
        <v>284</v>
      </c>
      <c r="K54" s="5" t="s">
        <v>200</v>
      </c>
      <c r="L54" s="5" t="s">
        <v>317</v>
      </c>
      <c r="M54" s="5">
        <v>11</v>
      </c>
      <c r="N54" s="5">
        <v>8</v>
      </c>
      <c r="O54" s="8">
        <f t="shared" si="1"/>
        <v>1.375</v>
      </c>
      <c r="P54" s="5">
        <v>0</v>
      </c>
      <c r="Q54" s="5">
        <v>9</v>
      </c>
      <c r="R54" s="5">
        <v>2</v>
      </c>
      <c r="S54" s="5">
        <v>0</v>
      </c>
      <c r="T54" s="5">
        <v>52</v>
      </c>
    </row>
    <row r="55" spans="1:20" x14ac:dyDescent="0.15">
      <c r="A55" s="5" t="s">
        <v>51</v>
      </c>
      <c r="B55" s="5" t="s">
        <v>283</v>
      </c>
      <c r="C55" s="5" t="s">
        <v>200</v>
      </c>
      <c r="D55" s="5">
        <v>33</v>
      </c>
      <c r="E55" s="5">
        <v>10</v>
      </c>
      <c r="F55" s="8">
        <f t="shared" si="0"/>
        <v>0.30303030303030304</v>
      </c>
      <c r="G55" s="5">
        <v>53</v>
      </c>
      <c r="I55" s="5" t="s">
        <v>32</v>
      </c>
      <c r="J55" s="5" t="s">
        <v>144</v>
      </c>
      <c r="K55" s="5" t="s">
        <v>200</v>
      </c>
      <c r="L55" s="5" t="s">
        <v>72</v>
      </c>
      <c r="M55" s="5">
        <v>9</v>
      </c>
      <c r="N55" s="5">
        <v>7</v>
      </c>
      <c r="O55" s="8">
        <f t="shared" si="1"/>
        <v>1.2857142857142858</v>
      </c>
      <c r="P55" s="5">
        <v>0</v>
      </c>
      <c r="Q55" s="5">
        <v>0</v>
      </c>
      <c r="R55" s="5">
        <v>9</v>
      </c>
      <c r="S55" s="5">
        <v>0</v>
      </c>
      <c r="T55" s="5">
        <v>53</v>
      </c>
    </row>
    <row r="56" spans="1:20" x14ac:dyDescent="0.15">
      <c r="A56" s="5" t="s">
        <v>51</v>
      </c>
      <c r="B56" s="5" t="s">
        <v>282</v>
      </c>
      <c r="C56" s="5" t="s">
        <v>200</v>
      </c>
      <c r="D56" s="5">
        <v>30</v>
      </c>
      <c r="E56" s="5">
        <v>9</v>
      </c>
      <c r="F56" s="8">
        <f t="shared" si="0"/>
        <v>0.3</v>
      </c>
      <c r="G56" s="5">
        <v>54</v>
      </c>
      <c r="I56" s="5" t="s">
        <v>94</v>
      </c>
      <c r="J56" s="5" t="s">
        <v>251</v>
      </c>
      <c r="K56" s="5" t="s">
        <v>201</v>
      </c>
      <c r="L56" s="5" t="s">
        <v>312</v>
      </c>
      <c r="M56" s="5">
        <v>9</v>
      </c>
      <c r="N56" s="5">
        <v>7</v>
      </c>
      <c r="O56" s="8">
        <f t="shared" si="1"/>
        <v>1.2857142857142858</v>
      </c>
      <c r="P56" s="5">
        <v>9</v>
      </c>
      <c r="Q56" s="5">
        <v>0</v>
      </c>
      <c r="R56" s="5">
        <v>0</v>
      </c>
      <c r="S56" s="5">
        <v>0</v>
      </c>
      <c r="T56" s="5">
        <v>53</v>
      </c>
    </row>
    <row r="57" spans="1:20" x14ac:dyDescent="0.15">
      <c r="A57" s="5" t="s">
        <v>115</v>
      </c>
      <c r="B57" s="5" t="s">
        <v>196</v>
      </c>
      <c r="C57" s="5"/>
      <c r="D57" s="5">
        <v>30</v>
      </c>
      <c r="E57" s="5">
        <v>9</v>
      </c>
      <c r="F57" s="8">
        <f t="shared" si="0"/>
        <v>0.3</v>
      </c>
      <c r="G57" s="5">
        <v>54</v>
      </c>
      <c r="I57" s="5" t="s">
        <v>18</v>
      </c>
      <c r="J57" s="5" t="s">
        <v>277</v>
      </c>
      <c r="K57" s="5" t="s">
        <v>201</v>
      </c>
      <c r="L57" s="5" t="s">
        <v>312</v>
      </c>
      <c r="M57" s="5">
        <v>5</v>
      </c>
      <c r="N57" s="5">
        <v>4</v>
      </c>
      <c r="O57" s="8">
        <f t="shared" si="1"/>
        <v>1.25</v>
      </c>
      <c r="P57" s="5">
        <v>5</v>
      </c>
      <c r="Q57" s="5">
        <v>0</v>
      </c>
      <c r="R57" s="5">
        <v>0</v>
      </c>
      <c r="S57" s="5">
        <v>0</v>
      </c>
      <c r="T57" s="5">
        <v>55</v>
      </c>
    </row>
    <row r="58" spans="1:20" x14ac:dyDescent="0.15">
      <c r="A58" s="5" t="s">
        <v>157</v>
      </c>
      <c r="B58" s="5" t="s">
        <v>149</v>
      </c>
      <c r="C58" s="5"/>
      <c r="D58" s="5">
        <v>36</v>
      </c>
      <c r="E58" s="5">
        <v>10</v>
      </c>
      <c r="F58" s="8">
        <f t="shared" si="0"/>
        <v>0.27777777777777779</v>
      </c>
      <c r="G58" s="5">
        <v>56</v>
      </c>
      <c r="I58" s="5" t="s">
        <v>129</v>
      </c>
      <c r="J58" s="5" t="s">
        <v>82</v>
      </c>
      <c r="K58" s="5" t="s">
        <v>200</v>
      </c>
      <c r="L58" s="5" t="s">
        <v>313</v>
      </c>
      <c r="M58" s="5">
        <v>5</v>
      </c>
      <c r="N58" s="5">
        <v>4</v>
      </c>
      <c r="O58" s="8">
        <f t="shared" si="1"/>
        <v>1.25</v>
      </c>
      <c r="P58" s="5">
        <v>0</v>
      </c>
      <c r="Q58" s="5">
        <v>5</v>
      </c>
      <c r="R58" s="5">
        <v>0</v>
      </c>
      <c r="S58" s="5">
        <v>0</v>
      </c>
      <c r="T58" s="5">
        <v>55</v>
      </c>
    </row>
    <row r="59" spans="1:20" x14ac:dyDescent="0.15">
      <c r="A59" s="5" t="s">
        <v>288</v>
      </c>
      <c r="B59" s="5" t="s">
        <v>290</v>
      </c>
      <c r="C59" s="5" t="s">
        <v>200</v>
      </c>
      <c r="D59" s="5">
        <v>26</v>
      </c>
      <c r="E59" s="5">
        <v>7</v>
      </c>
      <c r="F59" s="8">
        <f t="shared" si="0"/>
        <v>0.26923076923076922</v>
      </c>
      <c r="G59" s="5">
        <v>57</v>
      </c>
      <c r="I59" s="5" t="s">
        <v>17</v>
      </c>
      <c r="J59" s="5" t="s">
        <v>179</v>
      </c>
      <c r="K59" s="5" t="s">
        <v>201</v>
      </c>
      <c r="L59" s="5" t="s">
        <v>317</v>
      </c>
      <c r="M59" s="5">
        <v>11</v>
      </c>
      <c r="N59" s="5">
        <v>9</v>
      </c>
      <c r="O59" s="8">
        <f t="shared" si="1"/>
        <v>1.2222222222222223</v>
      </c>
      <c r="P59" s="5">
        <v>0</v>
      </c>
      <c r="Q59" s="5">
        <v>9</v>
      </c>
      <c r="R59" s="5">
        <v>0</v>
      </c>
      <c r="S59" s="5">
        <v>2</v>
      </c>
      <c r="T59" s="5">
        <v>57</v>
      </c>
    </row>
    <row r="60" spans="1:20" x14ac:dyDescent="0.15">
      <c r="A60" s="5" t="s">
        <v>115</v>
      </c>
      <c r="B60" s="5" t="s">
        <v>103</v>
      </c>
      <c r="C60" s="5" t="s">
        <v>200</v>
      </c>
      <c r="D60" s="5">
        <v>30</v>
      </c>
      <c r="E60" s="5">
        <v>8</v>
      </c>
      <c r="F60" s="8">
        <f t="shared" si="0"/>
        <v>0.26666666666666666</v>
      </c>
      <c r="G60" s="5">
        <v>58</v>
      </c>
      <c r="I60" s="5" t="s">
        <v>52</v>
      </c>
      <c r="J60" s="5" t="s">
        <v>173</v>
      </c>
      <c r="K60" s="5" t="s">
        <v>200</v>
      </c>
      <c r="L60" s="5" t="s">
        <v>313</v>
      </c>
      <c r="M60" s="5">
        <v>11</v>
      </c>
      <c r="N60" s="5">
        <v>9</v>
      </c>
      <c r="O60" s="8">
        <f t="shared" si="1"/>
        <v>1.2222222222222223</v>
      </c>
      <c r="P60" s="5">
        <v>0</v>
      </c>
      <c r="Q60" s="5">
        <v>11</v>
      </c>
      <c r="R60" s="5">
        <v>0</v>
      </c>
      <c r="S60" s="5">
        <v>0</v>
      </c>
      <c r="T60" s="5">
        <v>57</v>
      </c>
    </row>
    <row r="61" spans="1:20" x14ac:dyDescent="0.15">
      <c r="A61" s="5" t="s">
        <v>52</v>
      </c>
      <c r="B61" s="5" t="s">
        <v>220</v>
      </c>
      <c r="C61" s="5" t="s">
        <v>200</v>
      </c>
      <c r="D61" s="5">
        <v>34</v>
      </c>
      <c r="E61" s="5">
        <v>9</v>
      </c>
      <c r="F61" s="8">
        <f t="shared" si="0"/>
        <v>0.26470588235294118</v>
      </c>
      <c r="G61" s="5">
        <v>59</v>
      </c>
      <c r="I61" s="5" t="s">
        <v>157</v>
      </c>
      <c r="J61" s="5" t="s">
        <v>148</v>
      </c>
      <c r="K61" s="5"/>
      <c r="L61" s="5" t="s">
        <v>313</v>
      </c>
      <c r="M61" s="5">
        <v>12</v>
      </c>
      <c r="N61" s="5">
        <v>10</v>
      </c>
      <c r="O61" s="8">
        <f t="shared" si="1"/>
        <v>1.2</v>
      </c>
      <c r="P61" s="5">
        <v>0</v>
      </c>
      <c r="Q61" s="5">
        <v>12</v>
      </c>
      <c r="R61" s="5">
        <v>0</v>
      </c>
      <c r="S61" s="5">
        <v>0</v>
      </c>
      <c r="T61" s="5">
        <v>59</v>
      </c>
    </row>
    <row r="62" spans="1:20" x14ac:dyDescent="0.15">
      <c r="A62" s="5" t="s">
        <v>16</v>
      </c>
      <c r="B62" s="5" t="s">
        <v>96</v>
      </c>
      <c r="C62" s="5" t="s">
        <v>200</v>
      </c>
      <c r="D62" s="5">
        <v>25</v>
      </c>
      <c r="E62" s="5">
        <v>6</v>
      </c>
      <c r="F62" s="8">
        <f t="shared" si="0"/>
        <v>0.24</v>
      </c>
      <c r="G62" s="5">
        <v>60</v>
      </c>
      <c r="I62" s="5" t="s">
        <v>32</v>
      </c>
      <c r="J62" s="5" t="s">
        <v>40</v>
      </c>
      <c r="K62" s="5" t="s">
        <v>200</v>
      </c>
      <c r="L62" s="5" t="s">
        <v>72</v>
      </c>
      <c r="M62" s="5">
        <v>6</v>
      </c>
      <c r="N62" s="5">
        <v>5</v>
      </c>
      <c r="O62" s="8">
        <f t="shared" si="1"/>
        <v>1.2</v>
      </c>
      <c r="P62" s="5">
        <v>0</v>
      </c>
      <c r="Q62" s="5">
        <v>0</v>
      </c>
      <c r="R62" s="5">
        <v>6</v>
      </c>
      <c r="S62" s="5">
        <v>0</v>
      </c>
      <c r="T62" s="5">
        <v>59</v>
      </c>
    </row>
    <row r="63" spans="1:20" x14ac:dyDescent="0.15">
      <c r="A63" s="5" t="s">
        <v>51</v>
      </c>
      <c r="B63" s="5" t="s">
        <v>57</v>
      </c>
      <c r="C63" s="5" t="s">
        <v>200</v>
      </c>
      <c r="D63" s="5">
        <v>25</v>
      </c>
      <c r="E63" s="5">
        <v>6</v>
      </c>
      <c r="F63" s="8">
        <f t="shared" si="0"/>
        <v>0.24</v>
      </c>
      <c r="G63" s="5">
        <v>60</v>
      </c>
      <c r="I63" s="5" t="s">
        <v>15</v>
      </c>
      <c r="J63" s="5" t="s">
        <v>67</v>
      </c>
      <c r="K63" s="5" t="s">
        <v>200</v>
      </c>
      <c r="L63" s="5" t="s">
        <v>313</v>
      </c>
      <c r="M63" s="5">
        <v>7</v>
      </c>
      <c r="N63" s="5">
        <v>6</v>
      </c>
      <c r="O63" s="8">
        <f t="shared" si="1"/>
        <v>1.1666666666666667</v>
      </c>
      <c r="P63" s="5">
        <v>0</v>
      </c>
      <c r="Q63" s="5">
        <v>7</v>
      </c>
      <c r="R63" s="5">
        <v>0</v>
      </c>
      <c r="S63" s="5">
        <v>0</v>
      </c>
      <c r="T63" s="5">
        <v>61</v>
      </c>
    </row>
    <row r="64" spans="1:20" x14ac:dyDescent="0.15">
      <c r="A64" s="5" t="s">
        <v>32</v>
      </c>
      <c r="B64" s="5" t="s">
        <v>31</v>
      </c>
      <c r="C64" s="5" t="s">
        <v>200</v>
      </c>
      <c r="D64" s="5">
        <v>35</v>
      </c>
      <c r="E64" s="5">
        <v>8</v>
      </c>
      <c r="F64" s="8">
        <f t="shared" si="0"/>
        <v>0.22857142857142856</v>
      </c>
      <c r="G64" s="5">
        <v>62</v>
      </c>
      <c r="I64" s="5" t="s">
        <v>15</v>
      </c>
      <c r="J64" s="5" t="s">
        <v>224</v>
      </c>
      <c r="K64" s="5" t="s">
        <v>200</v>
      </c>
      <c r="L64" s="5" t="s">
        <v>317</v>
      </c>
      <c r="M64" s="5">
        <v>7</v>
      </c>
      <c r="N64" s="5">
        <v>6</v>
      </c>
      <c r="O64" s="8">
        <f t="shared" si="1"/>
        <v>1.1666666666666667</v>
      </c>
      <c r="P64" s="5">
        <v>6</v>
      </c>
      <c r="Q64" s="5">
        <v>1</v>
      </c>
      <c r="R64" s="5">
        <v>0</v>
      </c>
      <c r="S64" s="5">
        <v>0</v>
      </c>
      <c r="T64" s="5">
        <v>61</v>
      </c>
    </row>
    <row r="65" spans="1:20" x14ac:dyDescent="0.15">
      <c r="A65" s="5" t="s">
        <v>19</v>
      </c>
      <c r="B65" s="5" t="s">
        <v>83</v>
      </c>
      <c r="C65" s="5" t="s">
        <v>200</v>
      </c>
      <c r="D65" s="5">
        <v>33</v>
      </c>
      <c r="E65" s="5">
        <v>7</v>
      </c>
      <c r="F65" s="8">
        <f t="shared" si="0"/>
        <v>0.21212121212121213</v>
      </c>
      <c r="G65" s="5">
        <v>63</v>
      </c>
      <c r="I65" s="5" t="s">
        <v>288</v>
      </c>
      <c r="J65" s="5" t="s">
        <v>160</v>
      </c>
      <c r="K65" s="5" t="s">
        <v>200</v>
      </c>
      <c r="L65" s="5" t="s">
        <v>317</v>
      </c>
      <c r="M65" s="5">
        <v>7</v>
      </c>
      <c r="N65" s="5">
        <v>6</v>
      </c>
      <c r="O65" s="8">
        <f t="shared" si="1"/>
        <v>1.1666666666666667</v>
      </c>
      <c r="P65" s="5">
        <v>0</v>
      </c>
      <c r="Q65" s="5">
        <v>3</v>
      </c>
      <c r="R65" s="5">
        <v>4</v>
      </c>
      <c r="S65" s="5">
        <v>0</v>
      </c>
      <c r="T65" s="5">
        <v>61</v>
      </c>
    </row>
    <row r="66" spans="1:20" x14ac:dyDescent="0.15">
      <c r="A66" s="5" t="s">
        <v>157</v>
      </c>
      <c r="B66" s="5" t="s">
        <v>109</v>
      </c>
      <c r="C66" s="5"/>
      <c r="D66" s="5">
        <v>38</v>
      </c>
      <c r="E66" s="5">
        <v>8</v>
      </c>
      <c r="F66" s="8">
        <f t="shared" si="0"/>
        <v>0.21052631578947367</v>
      </c>
      <c r="G66" s="5">
        <v>64</v>
      </c>
      <c r="I66" s="5" t="s">
        <v>288</v>
      </c>
      <c r="J66" s="5" t="s">
        <v>291</v>
      </c>
      <c r="K66" s="5" t="s">
        <v>200</v>
      </c>
      <c r="L66" s="5" t="s">
        <v>317</v>
      </c>
      <c r="M66" s="5">
        <v>8</v>
      </c>
      <c r="N66" s="5">
        <v>7</v>
      </c>
      <c r="O66" s="8">
        <f t="shared" si="1"/>
        <v>1.1428571428571428</v>
      </c>
      <c r="P66" s="5">
        <v>0</v>
      </c>
      <c r="Q66" s="5">
        <v>1</v>
      </c>
      <c r="R66" s="5">
        <v>7</v>
      </c>
      <c r="S66" s="5">
        <v>0</v>
      </c>
      <c r="T66" s="5">
        <v>64</v>
      </c>
    </row>
    <row r="67" spans="1:20" x14ac:dyDescent="0.15">
      <c r="A67" s="5" t="s">
        <v>15</v>
      </c>
      <c r="B67" s="5" t="s">
        <v>67</v>
      </c>
      <c r="C67" s="5" t="s">
        <v>200</v>
      </c>
      <c r="D67" s="5">
        <v>20</v>
      </c>
      <c r="E67" s="5">
        <v>4</v>
      </c>
      <c r="F67" s="8">
        <f t="shared" ref="F67:F130" si="3">IF(D67=0,"",E67/D67)</f>
        <v>0.2</v>
      </c>
      <c r="G67" s="5">
        <v>65</v>
      </c>
      <c r="I67" s="5" t="s">
        <v>288</v>
      </c>
      <c r="J67" s="5" t="s">
        <v>290</v>
      </c>
      <c r="K67" s="5" t="s">
        <v>200</v>
      </c>
      <c r="L67" s="5" t="s">
        <v>317</v>
      </c>
      <c r="M67" s="5">
        <v>8</v>
      </c>
      <c r="N67" s="5">
        <v>7</v>
      </c>
      <c r="O67" s="8">
        <f t="shared" ref="O67:O130" si="4">IF(N67=0,"",M67/N67)</f>
        <v>1.1428571428571428</v>
      </c>
      <c r="P67" s="5">
        <v>4</v>
      </c>
      <c r="Q67" s="5">
        <v>0</v>
      </c>
      <c r="R67" s="5">
        <v>0</v>
      </c>
      <c r="S67" s="5">
        <v>4</v>
      </c>
      <c r="T67" s="5">
        <v>64</v>
      </c>
    </row>
    <row r="68" spans="1:20" x14ac:dyDescent="0.15">
      <c r="A68" s="5" t="s">
        <v>191</v>
      </c>
      <c r="B68" s="5" t="s">
        <v>241</v>
      </c>
      <c r="C68" s="5" t="s">
        <v>201</v>
      </c>
      <c r="D68" s="5">
        <v>25</v>
      </c>
      <c r="E68" s="5">
        <v>5</v>
      </c>
      <c r="F68" s="8">
        <f t="shared" si="3"/>
        <v>0.2</v>
      </c>
      <c r="G68" s="5">
        <v>65</v>
      </c>
      <c r="I68" s="5" t="s">
        <v>16</v>
      </c>
      <c r="J68" s="5" t="s">
        <v>309</v>
      </c>
      <c r="K68" s="5"/>
      <c r="L68" s="5" t="s">
        <v>313</v>
      </c>
      <c r="M68" s="5">
        <v>9</v>
      </c>
      <c r="N68" s="5">
        <v>8</v>
      </c>
      <c r="O68" s="8">
        <f t="shared" si="4"/>
        <v>1.125</v>
      </c>
      <c r="P68" s="5">
        <v>0</v>
      </c>
      <c r="Q68" s="5">
        <v>9</v>
      </c>
      <c r="R68" s="5">
        <v>0</v>
      </c>
      <c r="S68" s="5">
        <v>0</v>
      </c>
      <c r="T68" s="5">
        <v>66</v>
      </c>
    </row>
    <row r="69" spans="1:20" x14ac:dyDescent="0.15">
      <c r="A69" s="5" t="s">
        <v>19</v>
      </c>
      <c r="B69" s="5" t="s">
        <v>185</v>
      </c>
      <c r="C69" s="5" t="s">
        <v>200</v>
      </c>
      <c r="D69" s="5">
        <v>30</v>
      </c>
      <c r="E69" s="5">
        <v>6</v>
      </c>
      <c r="F69" s="8">
        <f t="shared" si="3"/>
        <v>0.2</v>
      </c>
      <c r="G69" s="5">
        <v>65</v>
      </c>
      <c r="I69" s="5" t="s">
        <v>116</v>
      </c>
      <c r="J69" s="5" t="s">
        <v>87</v>
      </c>
      <c r="K69" s="5" t="s">
        <v>200</v>
      </c>
      <c r="L69" s="5" t="s">
        <v>72</v>
      </c>
      <c r="M69" s="5">
        <v>7</v>
      </c>
      <c r="N69" s="5">
        <v>7</v>
      </c>
      <c r="O69" s="8">
        <f t="shared" si="4"/>
        <v>1</v>
      </c>
      <c r="P69" s="5">
        <v>0</v>
      </c>
      <c r="Q69" s="5">
        <v>0</v>
      </c>
      <c r="R69" s="5">
        <v>7</v>
      </c>
      <c r="S69" s="5">
        <v>0</v>
      </c>
      <c r="T69" s="5">
        <v>67</v>
      </c>
    </row>
    <row r="70" spans="1:20" x14ac:dyDescent="0.15">
      <c r="A70" s="5" t="s">
        <v>288</v>
      </c>
      <c r="B70" s="5" t="s">
        <v>292</v>
      </c>
      <c r="C70" s="5" t="s">
        <v>200</v>
      </c>
      <c r="D70" s="5">
        <v>26</v>
      </c>
      <c r="E70" s="5">
        <v>5</v>
      </c>
      <c r="F70" s="8">
        <f t="shared" si="3"/>
        <v>0.19230769230769232</v>
      </c>
      <c r="G70" s="5">
        <v>68</v>
      </c>
      <c r="I70" s="5" t="s">
        <v>17</v>
      </c>
      <c r="J70" s="5" t="s">
        <v>180</v>
      </c>
      <c r="K70" s="5" t="s">
        <v>201</v>
      </c>
      <c r="L70" s="5" t="s">
        <v>317</v>
      </c>
      <c r="M70" s="5">
        <v>9</v>
      </c>
      <c r="N70" s="5">
        <v>9</v>
      </c>
      <c r="O70" s="8">
        <f t="shared" si="4"/>
        <v>1</v>
      </c>
      <c r="P70" s="5">
        <v>0</v>
      </c>
      <c r="Q70" s="5">
        <v>8</v>
      </c>
      <c r="R70" s="5">
        <v>1</v>
      </c>
      <c r="S70" s="5">
        <v>0</v>
      </c>
      <c r="T70" s="5">
        <v>67</v>
      </c>
    </row>
    <row r="71" spans="1:20" x14ac:dyDescent="0.15">
      <c r="A71" s="5" t="s">
        <v>94</v>
      </c>
      <c r="B71" s="5" t="s">
        <v>245</v>
      </c>
      <c r="C71" s="5" t="s">
        <v>200</v>
      </c>
      <c r="D71" s="5">
        <v>22</v>
      </c>
      <c r="E71" s="5">
        <v>4</v>
      </c>
      <c r="F71" s="8">
        <f t="shared" si="3"/>
        <v>0.18181818181818182</v>
      </c>
      <c r="G71" s="5">
        <v>69</v>
      </c>
      <c r="I71" s="5" t="s">
        <v>253</v>
      </c>
      <c r="J71" s="5" t="s">
        <v>92</v>
      </c>
      <c r="K71" s="5" t="s">
        <v>200</v>
      </c>
      <c r="L71" s="5" t="s">
        <v>72</v>
      </c>
      <c r="M71" s="5">
        <v>8</v>
      </c>
      <c r="N71" s="5">
        <v>8</v>
      </c>
      <c r="O71" s="8">
        <f t="shared" si="4"/>
        <v>1</v>
      </c>
      <c r="P71" s="5">
        <v>0</v>
      </c>
      <c r="Q71" s="5">
        <v>0</v>
      </c>
      <c r="R71" s="5">
        <v>8</v>
      </c>
      <c r="S71" s="5">
        <v>0</v>
      </c>
      <c r="T71" s="5">
        <v>67</v>
      </c>
    </row>
    <row r="72" spans="1:20" x14ac:dyDescent="0.15">
      <c r="A72" s="5" t="s">
        <v>52</v>
      </c>
      <c r="B72" s="5" t="s">
        <v>177</v>
      </c>
      <c r="C72" s="5" t="s">
        <v>201</v>
      </c>
      <c r="D72" s="5">
        <v>22</v>
      </c>
      <c r="E72" s="5">
        <v>4</v>
      </c>
      <c r="F72" s="8">
        <f t="shared" si="3"/>
        <v>0.18181818181818182</v>
      </c>
      <c r="G72" s="5">
        <v>69</v>
      </c>
      <c r="I72" s="5" t="s">
        <v>61</v>
      </c>
      <c r="J72" s="5" t="s">
        <v>95</v>
      </c>
      <c r="K72" s="5"/>
      <c r="L72" s="5" t="s">
        <v>313</v>
      </c>
      <c r="M72" s="5">
        <v>7</v>
      </c>
      <c r="N72" s="5">
        <v>7</v>
      </c>
      <c r="O72" s="8">
        <f t="shared" si="4"/>
        <v>1</v>
      </c>
      <c r="P72" s="5">
        <v>0</v>
      </c>
      <c r="Q72" s="5">
        <v>7</v>
      </c>
      <c r="R72" s="5">
        <v>0</v>
      </c>
      <c r="S72" s="5">
        <v>0</v>
      </c>
      <c r="T72" s="5">
        <v>67</v>
      </c>
    </row>
    <row r="73" spans="1:20" x14ac:dyDescent="0.15">
      <c r="A73" s="5" t="s">
        <v>16</v>
      </c>
      <c r="B73" s="5" t="s">
        <v>66</v>
      </c>
      <c r="C73" s="5" t="s">
        <v>200</v>
      </c>
      <c r="D73" s="5">
        <v>23</v>
      </c>
      <c r="E73" s="5">
        <v>4</v>
      </c>
      <c r="F73" s="8">
        <f t="shared" si="3"/>
        <v>0.17391304347826086</v>
      </c>
      <c r="G73" s="5">
        <v>71</v>
      </c>
      <c r="I73" s="5" t="s">
        <v>19</v>
      </c>
      <c r="J73" s="5" t="s">
        <v>83</v>
      </c>
      <c r="K73" s="5" t="s">
        <v>200</v>
      </c>
      <c r="L73" s="5" t="s">
        <v>313</v>
      </c>
      <c r="M73" s="5">
        <v>8</v>
      </c>
      <c r="N73" s="5">
        <v>8</v>
      </c>
      <c r="O73" s="8">
        <f t="shared" si="4"/>
        <v>1</v>
      </c>
      <c r="P73" s="5">
        <v>0</v>
      </c>
      <c r="Q73" s="5">
        <v>8</v>
      </c>
      <c r="R73" s="5">
        <v>0</v>
      </c>
      <c r="S73" s="5">
        <v>0</v>
      </c>
      <c r="T73" s="5">
        <v>67</v>
      </c>
    </row>
    <row r="74" spans="1:20" x14ac:dyDescent="0.15">
      <c r="A74" s="5" t="s">
        <v>157</v>
      </c>
      <c r="B74" s="5" t="s">
        <v>110</v>
      </c>
      <c r="C74" s="5"/>
      <c r="D74" s="5">
        <v>29</v>
      </c>
      <c r="E74" s="5">
        <v>5</v>
      </c>
      <c r="F74" s="8">
        <f t="shared" si="3"/>
        <v>0.17241379310344829</v>
      </c>
      <c r="G74" s="5">
        <v>72</v>
      </c>
      <c r="I74" s="5" t="s">
        <v>191</v>
      </c>
      <c r="J74" s="5" t="s">
        <v>235</v>
      </c>
      <c r="K74" s="5" t="s">
        <v>201</v>
      </c>
      <c r="L74" s="5" t="s">
        <v>72</v>
      </c>
      <c r="M74" s="5">
        <v>5</v>
      </c>
      <c r="N74" s="5">
        <v>5</v>
      </c>
      <c r="O74" s="8">
        <f t="shared" si="4"/>
        <v>1</v>
      </c>
      <c r="P74" s="5">
        <v>0</v>
      </c>
      <c r="Q74" s="5">
        <v>0</v>
      </c>
      <c r="R74" s="5">
        <v>5</v>
      </c>
      <c r="S74" s="5">
        <v>0</v>
      </c>
      <c r="T74" s="5">
        <v>67</v>
      </c>
    </row>
    <row r="75" spans="1:20" x14ac:dyDescent="0.15">
      <c r="A75" s="5" t="s">
        <v>16</v>
      </c>
      <c r="B75" s="5" t="s">
        <v>310</v>
      </c>
      <c r="C75" s="5" t="s">
        <v>200</v>
      </c>
      <c r="D75" s="5">
        <v>21</v>
      </c>
      <c r="E75" s="5">
        <v>3</v>
      </c>
      <c r="F75" s="8">
        <f t="shared" si="3"/>
        <v>0.14285714285714285</v>
      </c>
      <c r="G75" s="5">
        <v>73</v>
      </c>
      <c r="I75" s="5" t="s">
        <v>130</v>
      </c>
      <c r="J75" s="5" t="s">
        <v>296</v>
      </c>
      <c r="K75" s="5" t="s">
        <v>200</v>
      </c>
      <c r="L75" s="5" t="s">
        <v>313</v>
      </c>
      <c r="M75" s="5">
        <v>4</v>
      </c>
      <c r="N75" s="5">
        <v>4</v>
      </c>
      <c r="O75" s="8">
        <f t="shared" si="4"/>
        <v>1</v>
      </c>
      <c r="P75" s="5">
        <v>0</v>
      </c>
      <c r="Q75" s="5">
        <v>4</v>
      </c>
      <c r="R75" s="5">
        <v>0</v>
      </c>
      <c r="S75" s="5">
        <v>0</v>
      </c>
      <c r="T75" s="5">
        <v>67</v>
      </c>
    </row>
    <row r="76" spans="1:20" x14ac:dyDescent="0.15">
      <c r="A76" s="5" t="s">
        <v>32</v>
      </c>
      <c r="B76" s="5" t="s">
        <v>144</v>
      </c>
      <c r="C76" s="5" t="s">
        <v>200</v>
      </c>
      <c r="D76" s="5">
        <v>28</v>
      </c>
      <c r="E76" s="5">
        <v>4</v>
      </c>
      <c r="F76" s="8">
        <f t="shared" si="3"/>
        <v>0.14285714285714285</v>
      </c>
      <c r="G76" s="5">
        <v>73</v>
      </c>
      <c r="I76" s="5" t="s">
        <v>51</v>
      </c>
      <c r="J76" s="5" t="s">
        <v>140</v>
      </c>
      <c r="K76" s="5" t="s">
        <v>200</v>
      </c>
      <c r="L76" s="5" t="s">
        <v>72</v>
      </c>
      <c r="M76" s="5">
        <v>7</v>
      </c>
      <c r="N76" s="5">
        <v>8</v>
      </c>
      <c r="O76" s="8">
        <f t="shared" si="4"/>
        <v>0.875</v>
      </c>
      <c r="P76" s="5">
        <v>0</v>
      </c>
      <c r="Q76" s="5">
        <v>0</v>
      </c>
      <c r="R76" s="5">
        <v>7</v>
      </c>
      <c r="S76" s="5">
        <v>0</v>
      </c>
      <c r="T76" s="5">
        <v>74</v>
      </c>
    </row>
    <row r="77" spans="1:20" x14ac:dyDescent="0.15">
      <c r="A77" s="5" t="s">
        <v>51</v>
      </c>
      <c r="B77" s="5" t="s">
        <v>47</v>
      </c>
      <c r="C77" s="5" t="s">
        <v>200</v>
      </c>
      <c r="D77" s="5">
        <v>22</v>
      </c>
      <c r="E77" s="5">
        <v>3</v>
      </c>
      <c r="F77" s="8">
        <f t="shared" si="3"/>
        <v>0.13636363636363635</v>
      </c>
      <c r="G77" s="5">
        <v>75</v>
      </c>
      <c r="I77" s="5" t="s">
        <v>116</v>
      </c>
      <c r="J77" s="5" t="s">
        <v>101</v>
      </c>
      <c r="K77" s="5" t="s">
        <v>200</v>
      </c>
      <c r="L77" s="5" t="s">
        <v>317</v>
      </c>
      <c r="M77" s="5">
        <v>6</v>
      </c>
      <c r="N77" s="5">
        <v>7</v>
      </c>
      <c r="O77" s="8">
        <f t="shared" si="4"/>
        <v>0.8571428571428571</v>
      </c>
      <c r="P77" s="5">
        <v>3</v>
      </c>
      <c r="Q77" s="5">
        <v>0</v>
      </c>
      <c r="R77" s="5">
        <v>3</v>
      </c>
      <c r="S77" s="5">
        <v>0</v>
      </c>
      <c r="T77" s="5">
        <v>75</v>
      </c>
    </row>
    <row r="78" spans="1:20" x14ac:dyDescent="0.15">
      <c r="A78" s="5" t="s">
        <v>191</v>
      </c>
      <c r="B78" s="5" t="s">
        <v>242</v>
      </c>
      <c r="C78" s="5"/>
      <c r="D78" s="5">
        <v>24</v>
      </c>
      <c r="E78" s="5">
        <v>3</v>
      </c>
      <c r="F78" s="8">
        <f t="shared" si="3"/>
        <v>0.125</v>
      </c>
      <c r="G78" s="5">
        <v>76</v>
      </c>
      <c r="I78" s="5" t="s">
        <v>94</v>
      </c>
      <c r="J78" s="5" t="s">
        <v>249</v>
      </c>
      <c r="K78" s="5" t="s">
        <v>200</v>
      </c>
      <c r="L78" s="5" t="s">
        <v>317</v>
      </c>
      <c r="M78" s="5">
        <v>6</v>
      </c>
      <c r="N78" s="5">
        <v>7</v>
      </c>
      <c r="O78" s="8">
        <f t="shared" si="4"/>
        <v>0.8571428571428571</v>
      </c>
      <c r="P78" s="5">
        <v>0</v>
      </c>
      <c r="Q78" s="5">
        <v>4</v>
      </c>
      <c r="R78" s="5">
        <v>0</v>
      </c>
      <c r="S78" s="5">
        <v>2</v>
      </c>
      <c r="T78" s="5">
        <v>75</v>
      </c>
    </row>
    <row r="79" spans="1:20" x14ac:dyDescent="0.15">
      <c r="A79" s="5" t="s">
        <v>52</v>
      </c>
      <c r="B79" s="5" t="s">
        <v>176</v>
      </c>
      <c r="C79" s="5" t="s">
        <v>200</v>
      </c>
      <c r="D79" s="5">
        <v>24</v>
      </c>
      <c r="E79" s="5">
        <v>3</v>
      </c>
      <c r="F79" s="8">
        <f t="shared" si="3"/>
        <v>0.125</v>
      </c>
      <c r="G79" s="5">
        <v>76</v>
      </c>
      <c r="I79" s="5" t="s">
        <v>130</v>
      </c>
      <c r="J79" s="5" t="s">
        <v>162</v>
      </c>
      <c r="K79" s="5" t="s">
        <v>200</v>
      </c>
      <c r="L79" s="5" t="s">
        <v>72</v>
      </c>
      <c r="M79" s="5">
        <v>6</v>
      </c>
      <c r="N79" s="5">
        <v>7</v>
      </c>
      <c r="O79" s="8">
        <f t="shared" si="4"/>
        <v>0.8571428571428571</v>
      </c>
      <c r="P79" s="5">
        <v>0</v>
      </c>
      <c r="Q79" s="5">
        <v>0</v>
      </c>
      <c r="R79" s="5">
        <v>6</v>
      </c>
      <c r="S79" s="5">
        <v>0</v>
      </c>
      <c r="T79" s="5">
        <v>75</v>
      </c>
    </row>
    <row r="80" spans="1:20" x14ac:dyDescent="0.15">
      <c r="A80" s="5" t="s">
        <v>115</v>
      </c>
      <c r="B80" s="5" t="s">
        <v>194</v>
      </c>
      <c r="C80" s="5" t="s">
        <v>200</v>
      </c>
      <c r="D80" s="5">
        <v>29</v>
      </c>
      <c r="E80" s="5">
        <v>3</v>
      </c>
      <c r="F80" s="8">
        <f t="shared" si="3"/>
        <v>0.10344827586206896</v>
      </c>
      <c r="G80" s="5">
        <v>78</v>
      </c>
      <c r="I80" s="5" t="s">
        <v>157</v>
      </c>
      <c r="J80" s="5" t="s">
        <v>110</v>
      </c>
      <c r="K80" s="5"/>
      <c r="L80" s="5" t="s">
        <v>72</v>
      </c>
      <c r="M80" s="5">
        <v>8</v>
      </c>
      <c r="N80" s="5">
        <v>10</v>
      </c>
      <c r="O80" s="8">
        <f t="shared" si="4"/>
        <v>0.8</v>
      </c>
      <c r="P80" s="5">
        <v>0</v>
      </c>
      <c r="Q80" s="5">
        <v>0</v>
      </c>
      <c r="R80" s="5">
        <v>8</v>
      </c>
      <c r="S80" s="5">
        <v>0</v>
      </c>
      <c r="T80" s="5">
        <v>78</v>
      </c>
    </row>
    <row r="81" spans="1:20" x14ac:dyDescent="0.15">
      <c r="A81" s="5" t="s">
        <v>94</v>
      </c>
      <c r="B81" s="5" t="s">
        <v>246</v>
      </c>
      <c r="C81" s="5" t="s">
        <v>200</v>
      </c>
      <c r="D81" s="5">
        <v>22</v>
      </c>
      <c r="E81" s="5">
        <v>2</v>
      </c>
      <c r="F81" s="8">
        <f t="shared" si="3"/>
        <v>9.0909090909090912E-2</v>
      </c>
      <c r="G81" s="5">
        <v>79</v>
      </c>
      <c r="I81" s="5" t="s">
        <v>191</v>
      </c>
      <c r="J81" s="5" t="s">
        <v>238</v>
      </c>
      <c r="K81" s="5" t="s">
        <v>200</v>
      </c>
      <c r="L81" s="5" t="s">
        <v>317</v>
      </c>
      <c r="M81" s="5">
        <v>4</v>
      </c>
      <c r="N81" s="5">
        <v>5</v>
      </c>
      <c r="O81" s="8">
        <f t="shared" si="4"/>
        <v>0.8</v>
      </c>
      <c r="P81" s="5">
        <v>0</v>
      </c>
      <c r="Q81" s="5">
        <v>3</v>
      </c>
      <c r="R81" s="5">
        <v>1</v>
      </c>
      <c r="S81" s="5">
        <v>0</v>
      </c>
      <c r="T81" s="5">
        <v>78</v>
      </c>
    </row>
    <row r="82" spans="1:20" x14ac:dyDescent="0.15">
      <c r="A82" s="5" t="s">
        <v>19</v>
      </c>
      <c r="B82" s="5" t="s">
        <v>186</v>
      </c>
      <c r="C82" s="5" t="s">
        <v>200</v>
      </c>
      <c r="D82" s="5">
        <v>22</v>
      </c>
      <c r="E82" s="5">
        <v>2</v>
      </c>
      <c r="F82" s="8">
        <f t="shared" si="3"/>
        <v>9.0909090909090912E-2</v>
      </c>
      <c r="G82" s="5">
        <v>79</v>
      </c>
      <c r="I82" s="5" t="s">
        <v>18</v>
      </c>
      <c r="J82" s="5" t="s">
        <v>187</v>
      </c>
      <c r="K82" s="5" t="s">
        <v>201</v>
      </c>
      <c r="L82" s="5" t="s">
        <v>317</v>
      </c>
      <c r="M82" s="5">
        <v>6</v>
      </c>
      <c r="N82" s="5">
        <v>8</v>
      </c>
      <c r="O82" s="8">
        <f t="shared" si="4"/>
        <v>0.75</v>
      </c>
      <c r="P82" s="5">
        <v>0</v>
      </c>
      <c r="Q82" s="5">
        <v>5</v>
      </c>
      <c r="R82" s="5">
        <v>1</v>
      </c>
      <c r="S82" s="5">
        <v>0</v>
      </c>
      <c r="T82" s="5">
        <v>80</v>
      </c>
    </row>
    <row r="83" spans="1:20" x14ac:dyDescent="0.15">
      <c r="A83" s="5" t="s">
        <v>94</v>
      </c>
      <c r="B83" s="5" t="s">
        <v>249</v>
      </c>
      <c r="C83" s="5" t="s">
        <v>200</v>
      </c>
      <c r="D83" s="5">
        <v>23</v>
      </c>
      <c r="E83" s="5">
        <v>2</v>
      </c>
      <c r="F83" s="8">
        <f t="shared" si="3"/>
        <v>8.6956521739130432E-2</v>
      </c>
      <c r="G83" s="5">
        <v>81</v>
      </c>
      <c r="I83" s="5" t="s">
        <v>115</v>
      </c>
      <c r="J83" s="5" t="s">
        <v>103</v>
      </c>
      <c r="K83" s="5" t="s">
        <v>200</v>
      </c>
      <c r="L83" s="5" t="s">
        <v>72</v>
      </c>
      <c r="M83" s="5">
        <v>6</v>
      </c>
      <c r="N83" s="5">
        <v>8</v>
      </c>
      <c r="O83" s="8">
        <f t="shared" si="4"/>
        <v>0.75</v>
      </c>
      <c r="P83" s="5">
        <v>0</v>
      </c>
      <c r="Q83" s="5">
        <v>0</v>
      </c>
      <c r="R83" s="5">
        <v>6</v>
      </c>
      <c r="S83" s="5">
        <v>0</v>
      </c>
      <c r="T83" s="5">
        <v>80</v>
      </c>
    </row>
    <row r="84" spans="1:20" x14ac:dyDescent="0.15">
      <c r="A84" s="5" t="s">
        <v>130</v>
      </c>
      <c r="B84" s="5" t="s">
        <v>114</v>
      </c>
      <c r="C84" s="5" t="s">
        <v>200</v>
      </c>
      <c r="D84" s="5">
        <v>24</v>
      </c>
      <c r="E84" s="5">
        <v>2</v>
      </c>
      <c r="F84" s="8">
        <f t="shared" si="3"/>
        <v>8.3333333333333329E-2</v>
      </c>
      <c r="G84" s="5">
        <v>82</v>
      </c>
      <c r="I84" s="5" t="s">
        <v>16</v>
      </c>
      <c r="J84" s="5" t="s">
        <v>66</v>
      </c>
      <c r="K84" s="5" t="s">
        <v>200</v>
      </c>
      <c r="L84" s="5" t="s">
        <v>313</v>
      </c>
      <c r="M84" s="5">
        <v>3</v>
      </c>
      <c r="N84" s="5">
        <v>4</v>
      </c>
      <c r="O84" s="8">
        <f t="shared" si="4"/>
        <v>0.75</v>
      </c>
      <c r="P84" s="5">
        <v>0</v>
      </c>
      <c r="Q84" s="5">
        <v>3</v>
      </c>
      <c r="R84" s="5">
        <v>0</v>
      </c>
      <c r="S84" s="5">
        <v>0</v>
      </c>
      <c r="T84" s="5">
        <v>80</v>
      </c>
    </row>
    <row r="85" spans="1:20" x14ac:dyDescent="0.15">
      <c r="A85" s="5" t="s">
        <v>191</v>
      </c>
      <c r="B85" s="5" t="s">
        <v>230</v>
      </c>
      <c r="C85" s="5" t="s">
        <v>201</v>
      </c>
      <c r="D85" s="5">
        <v>24</v>
      </c>
      <c r="E85" s="5">
        <v>2</v>
      </c>
      <c r="F85" s="8">
        <f t="shared" si="3"/>
        <v>8.3333333333333329E-2</v>
      </c>
      <c r="G85" s="5">
        <v>82</v>
      </c>
      <c r="I85" s="5" t="s">
        <v>129</v>
      </c>
      <c r="J85" s="5" t="s">
        <v>269</v>
      </c>
      <c r="K85" s="5" t="s">
        <v>200</v>
      </c>
      <c r="L85" s="5" t="s">
        <v>313</v>
      </c>
      <c r="M85" s="5">
        <v>3</v>
      </c>
      <c r="N85" s="5">
        <v>4</v>
      </c>
      <c r="O85" s="8">
        <f t="shared" si="4"/>
        <v>0.75</v>
      </c>
      <c r="P85" s="5">
        <v>0</v>
      </c>
      <c r="Q85" s="5">
        <v>3</v>
      </c>
      <c r="R85" s="5">
        <v>0</v>
      </c>
      <c r="S85" s="5">
        <v>0</v>
      </c>
      <c r="T85" s="5">
        <v>80</v>
      </c>
    </row>
    <row r="86" spans="1:20" x14ac:dyDescent="0.15">
      <c r="A86" s="5" t="s">
        <v>52</v>
      </c>
      <c r="B86" s="5" t="s">
        <v>173</v>
      </c>
      <c r="C86" s="5" t="s">
        <v>200</v>
      </c>
      <c r="D86" s="5">
        <v>33</v>
      </c>
      <c r="E86" s="5">
        <v>2</v>
      </c>
      <c r="F86" s="8">
        <f t="shared" si="3"/>
        <v>6.0606060606060608E-2</v>
      </c>
      <c r="G86" s="5">
        <v>84</v>
      </c>
      <c r="I86" s="5" t="s">
        <v>129</v>
      </c>
      <c r="J86" s="5" t="s">
        <v>171</v>
      </c>
      <c r="K86" s="5" t="s">
        <v>200</v>
      </c>
      <c r="L86" s="5" t="s">
        <v>312</v>
      </c>
      <c r="M86" s="5">
        <v>3</v>
      </c>
      <c r="N86" s="5">
        <v>4</v>
      </c>
      <c r="O86" s="8">
        <f t="shared" si="4"/>
        <v>0.75</v>
      </c>
      <c r="P86" s="5">
        <v>3</v>
      </c>
      <c r="Q86" s="5">
        <v>0</v>
      </c>
      <c r="R86" s="5">
        <v>0</v>
      </c>
      <c r="S86" s="5">
        <v>0</v>
      </c>
      <c r="T86" s="5">
        <v>80</v>
      </c>
    </row>
    <row r="87" spans="1:20" x14ac:dyDescent="0.15">
      <c r="A87" s="5" t="s">
        <v>130</v>
      </c>
      <c r="B87" s="5" t="s">
        <v>152</v>
      </c>
      <c r="C87" s="5" t="s">
        <v>200</v>
      </c>
      <c r="D87" s="5">
        <v>20</v>
      </c>
      <c r="E87" s="5">
        <v>1</v>
      </c>
      <c r="F87" s="8">
        <f t="shared" si="3"/>
        <v>0.05</v>
      </c>
      <c r="G87" s="5">
        <v>85</v>
      </c>
      <c r="I87" s="5" t="s">
        <v>94</v>
      </c>
      <c r="J87" s="5" t="s">
        <v>247</v>
      </c>
      <c r="K87" s="5" t="s">
        <v>200</v>
      </c>
      <c r="L87" s="5" t="s">
        <v>317</v>
      </c>
      <c r="M87" s="5">
        <v>3</v>
      </c>
      <c r="N87" s="5">
        <v>4</v>
      </c>
      <c r="O87" s="8">
        <f t="shared" si="4"/>
        <v>0.75</v>
      </c>
      <c r="P87" s="5">
        <v>2</v>
      </c>
      <c r="Q87" s="5">
        <v>1</v>
      </c>
      <c r="R87" s="5">
        <v>0</v>
      </c>
      <c r="S87" s="5">
        <v>0</v>
      </c>
      <c r="T87" s="5">
        <v>80</v>
      </c>
    </row>
    <row r="88" spans="1:20" x14ac:dyDescent="0.15">
      <c r="A88" s="5" t="s">
        <v>300</v>
      </c>
      <c r="B88" s="5" t="s">
        <v>302</v>
      </c>
      <c r="C88" s="5" t="s">
        <v>200</v>
      </c>
      <c r="D88" s="5">
        <v>21</v>
      </c>
      <c r="E88" s="5">
        <v>1</v>
      </c>
      <c r="F88" s="8">
        <f t="shared" si="3"/>
        <v>4.7619047619047616E-2</v>
      </c>
      <c r="G88" s="5">
        <v>86</v>
      </c>
      <c r="I88" s="5" t="s">
        <v>253</v>
      </c>
      <c r="J88" s="5" t="s">
        <v>59</v>
      </c>
      <c r="K88" s="5" t="s">
        <v>200</v>
      </c>
      <c r="L88" s="5" t="s">
        <v>313</v>
      </c>
      <c r="M88" s="5">
        <v>5</v>
      </c>
      <c r="N88" s="5">
        <v>7</v>
      </c>
      <c r="O88" s="8">
        <f t="shared" si="4"/>
        <v>0.7142857142857143</v>
      </c>
      <c r="P88" s="5">
        <v>0</v>
      </c>
      <c r="Q88" s="5">
        <v>5</v>
      </c>
      <c r="R88" s="5">
        <v>0</v>
      </c>
      <c r="S88" s="5">
        <v>0</v>
      </c>
      <c r="T88" s="5">
        <v>86</v>
      </c>
    </row>
    <row r="89" spans="1:20" x14ac:dyDescent="0.15">
      <c r="A89" s="5" t="s">
        <v>300</v>
      </c>
      <c r="B89" s="5" t="s">
        <v>301</v>
      </c>
      <c r="C89" s="5" t="s">
        <v>200</v>
      </c>
      <c r="D89" s="5">
        <v>22</v>
      </c>
      <c r="E89" s="5">
        <v>1</v>
      </c>
      <c r="F89" s="8">
        <f t="shared" si="3"/>
        <v>4.5454545454545456E-2</v>
      </c>
      <c r="G89" s="5">
        <v>87</v>
      </c>
      <c r="I89" s="5" t="s">
        <v>191</v>
      </c>
      <c r="J89" s="5" t="s">
        <v>241</v>
      </c>
      <c r="K89" s="5" t="s">
        <v>201</v>
      </c>
      <c r="L89" s="5" t="s">
        <v>317</v>
      </c>
      <c r="M89" s="5">
        <v>5</v>
      </c>
      <c r="N89" s="5">
        <v>7</v>
      </c>
      <c r="O89" s="8">
        <f t="shared" si="4"/>
        <v>0.7142857142857143</v>
      </c>
      <c r="P89" s="5">
        <v>0</v>
      </c>
      <c r="Q89" s="5">
        <v>1</v>
      </c>
      <c r="R89" s="5">
        <v>4</v>
      </c>
      <c r="S89" s="5">
        <v>0</v>
      </c>
      <c r="T89" s="5">
        <v>86</v>
      </c>
    </row>
    <row r="90" spans="1:20" x14ac:dyDescent="0.15">
      <c r="A90" s="5" t="s">
        <v>157</v>
      </c>
      <c r="B90" s="5" t="s">
        <v>156</v>
      </c>
      <c r="C90" s="5"/>
      <c r="D90" s="5">
        <v>27</v>
      </c>
      <c r="E90" s="5">
        <v>1</v>
      </c>
      <c r="F90" s="8">
        <f t="shared" si="3"/>
        <v>3.7037037037037035E-2</v>
      </c>
      <c r="G90" s="5">
        <v>88</v>
      </c>
      <c r="I90" s="5" t="s">
        <v>130</v>
      </c>
      <c r="J90" s="5" t="s">
        <v>297</v>
      </c>
      <c r="K90" s="5" t="s">
        <v>200</v>
      </c>
      <c r="L90" s="5" t="s">
        <v>312</v>
      </c>
      <c r="M90" s="5">
        <v>5</v>
      </c>
      <c r="N90" s="5">
        <v>7</v>
      </c>
      <c r="O90" s="8">
        <f t="shared" si="4"/>
        <v>0.7142857142857143</v>
      </c>
      <c r="P90" s="5">
        <v>5</v>
      </c>
      <c r="Q90" s="5">
        <v>0</v>
      </c>
      <c r="R90" s="5">
        <v>0</v>
      </c>
      <c r="S90" s="5">
        <v>0</v>
      </c>
      <c r="T90" s="5">
        <v>86</v>
      </c>
    </row>
    <row r="91" spans="1:20" x14ac:dyDescent="0.15">
      <c r="A91" s="5" t="s">
        <v>16</v>
      </c>
      <c r="B91" s="5" t="s">
        <v>309</v>
      </c>
      <c r="C91" s="5"/>
      <c r="D91" s="5">
        <v>28</v>
      </c>
      <c r="E91" s="5">
        <v>1</v>
      </c>
      <c r="F91" s="8">
        <f t="shared" si="3"/>
        <v>3.5714285714285712E-2</v>
      </c>
      <c r="G91" s="5">
        <v>89</v>
      </c>
      <c r="I91" s="5" t="s">
        <v>129</v>
      </c>
      <c r="J91" s="5" t="s">
        <v>172</v>
      </c>
      <c r="K91" s="5" t="s">
        <v>200</v>
      </c>
      <c r="L91" s="5" t="s">
        <v>72</v>
      </c>
      <c r="M91" s="5">
        <v>4</v>
      </c>
      <c r="N91" s="5">
        <v>6</v>
      </c>
      <c r="O91" s="8">
        <f t="shared" si="4"/>
        <v>0.66666666666666663</v>
      </c>
      <c r="P91" s="5">
        <v>0</v>
      </c>
      <c r="Q91" s="5">
        <v>0</v>
      </c>
      <c r="R91" s="5">
        <v>4</v>
      </c>
      <c r="S91" s="5">
        <v>0</v>
      </c>
      <c r="T91" s="5">
        <v>89</v>
      </c>
    </row>
    <row r="92" spans="1:20" x14ac:dyDescent="0.15">
      <c r="A92" s="5" t="s">
        <v>300</v>
      </c>
      <c r="B92" s="5" t="s">
        <v>137</v>
      </c>
      <c r="C92" s="5" t="s">
        <v>200</v>
      </c>
      <c r="D92" s="5">
        <v>21</v>
      </c>
      <c r="E92" s="5">
        <v>0</v>
      </c>
      <c r="F92" s="8">
        <f t="shared" si="3"/>
        <v>0</v>
      </c>
      <c r="G92" s="5">
        <v>90</v>
      </c>
      <c r="I92" s="5" t="s">
        <v>32</v>
      </c>
      <c r="J92" s="5" t="s">
        <v>184</v>
      </c>
      <c r="K92" s="5" t="s">
        <v>200</v>
      </c>
      <c r="L92" s="5" t="s">
        <v>312</v>
      </c>
      <c r="M92" s="5">
        <v>6</v>
      </c>
      <c r="N92" s="5">
        <v>9</v>
      </c>
      <c r="O92" s="8">
        <f t="shared" si="4"/>
        <v>0.66666666666666663</v>
      </c>
      <c r="P92" s="5">
        <v>6</v>
      </c>
      <c r="Q92" s="5">
        <v>0</v>
      </c>
      <c r="R92" s="5">
        <v>0</v>
      </c>
      <c r="S92" s="5">
        <v>0</v>
      </c>
      <c r="T92" s="5">
        <v>89</v>
      </c>
    </row>
    <row r="93" spans="1:20" x14ac:dyDescent="0.15">
      <c r="A93" s="5" t="s">
        <v>94</v>
      </c>
      <c r="B93" s="5" t="s">
        <v>251</v>
      </c>
      <c r="C93" s="5" t="s">
        <v>201</v>
      </c>
      <c r="D93" s="5">
        <v>21</v>
      </c>
      <c r="E93" s="5">
        <v>0</v>
      </c>
      <c r="F93" s="8">
        <f t="shared" si="3"/>
        <v>0</v>
      </c>
      <c r="G93" s="5">
        <v>90</v>
      </c>
      <c r="I93" s="5" t="s">
        <v>253</v>
      </c>
      <c r="J93" s="5" t="s">
        <v>69</v>
      </c>
      <c r="K93" s="5" t="s">
        <v>200</v>
      </c>
      <c r="L93" s="5" t="s">
        <v>313</v>
      </c>
      <c r="M93" s="5">
        <v>5</v>
      </c>
      <c r="N93" s="5">
        <v>8</v>
      </c>
      <c r="O93" s="8">
        <f t="shared" si="4"/>
        <v>0.625</v>
      </c>
      <c r="P93" s="5">
        <v>0</v>
      </c>
      <c r="Q93" s="5">
        <v>5</v>
      </c>
      <c r="R93" s="5">
        <v>0</v>
      </c>
      <c r="S93" s="5">
        <v>0</v>
      </c>
      <c r="T93" s="5">
        <v>91</v>
      </c>
    </row>
    <row r="94" spans="1:20" x14ac:dyDescent="0.15">
      <c r="A94" s="5" t="s">
        <v>52</v>
      </c>
      <c r="B94" s="5" t="s">
        <v>174</v>
      </c>
      <c r="C94" s="5" t="s">
        <v>200</v>
      </c>
      <c r="D94" s="5">
        <v>21</v>
      </c>
      <c r="E94" s="5">
        <v>0</v>
      </c>
      <c r="F94" s="8">
        <f t="shared" si="3"/>
        <v>0</v>
      </c>
      <c r="G94" s="5">
        <v>90</v>
      </c>
      <c r="I94" s="5" t="s">
        <v>116</v>
      </c>
      <c r="J94" s="5" t="s">
        <v>77</v>
      </c>
      <c r="K94" s="5" t="s">
        <v>200</v>
      </c>
      <c r="L94" s="5" t="s">
        <v>313</v>
      </c>
      <c r="M94" s="5">
        <v>5</v>
      </c>
      <c r="N94" s="5">
        <v>8</v>
      </c>
      <c r="O94" s="8">
        <f t="shared" si="4"/>
        <v>0.625</v>
      </c>
      <c r="P94" s="5">
        <v>0</v>
      </c>
      <c r="Q94" s="5">
        <v>5</v>
      </c>
      <c r="R94" s="5">
        <v>0</v>
      </c>
      <c r="S94" s="5">
        <v>0</v>
      </c>
      <c r="T94" s="5">
        <v>91</v>
      </c>
    </row>
    <row r="95" spans="1:20" x14ac:dyDescent="0.15">
      <c r="A95" s="5" t="s">
        <v>32</v>
      </c>
      <c r="B95" s="5" t="s">
        <v>280</v>
      </c>
      <c r="C95" s="5" t="s">
        <v>200</v>
      </c>
      <c r="D95" s="5">
        <v>22</v>
      </c>
      <c r="E95" s="5">
        <v>0</v>
      </c>
      <c r="F95" s="8">
        <f t="shared" si="3"/>
        <v>0</v>
      </c>
      <c r="G95" s="5">
        <v>90</v>
      </c>
      <c r="I95" s="5" t="s">
        <v>15</v>
      </c>
      <c r="J95" s="5" t="s">
        <v>134</v>
      </c>
      <c r="K95" s="5" t="s">
        <v>200</v>
      </c>
      <c r="L95" s="5" t="s">
        <v>313</v>
      </c>
      <c r="M95" s="5">
        <v>5</v>
      </c>
      <c r="N95" s="5">
        <v>8</v>
      </c>
      <c r="O95" s="8">
        <f t="shared" si="4"/>
        <v>0.625</v>
      </c>
      <c r="P95" s="5">
        <v>0</v>
      </c>
      <c r="Q95" s="5">
        <v>5</v>
      </c>
      <c r="R95" s="5">
        <v>0</v>
      </c>
      <c r="S95" s="5">
        <v>0</v>
      </c>
      <c r="T95" s="5">
        <v>91</v>
      </c>
    </row>
    <row r="96" spans="1:20" x14ac:dyDescent="0.15">
      <c r="A96" s="7" t="s">
        <v>32</v>
      </c>
      <c r="B96" s="7" t="s">
        <v>68</v>
      </c>
      <c r="C96" s="7" t="s">
        <v>200</v>
      </c>
      <c r="D96" s="7">
        <v>23</v>
      </c>
      <c r="E96" s="7">
        <v>0</v>
      </c>
      <c r="F96" s="9">
        <f t="shared" si="3"/>
        <v>0</v>
      </c>
      <c r="G96" s="7">
        <v>90</v>
      </c>
      <c r="I96" s="5" t="s">
        <v>16</v>
      </c>
      <c r="J96" s="5" t="s">
        <v>39</v>
      </c>
      <c r="K96" s="5" t="s">
        <v>200</v>
      </c>
      <c r="L96" s="5" t="s">
        <v>317</v>
      </c>
      <c r="M96" s="5">
        <v>5</v>
      </c>
      <c r="N96" s="5">
        <v>8</v>
      </c>
      <c r="O96" s="8">
        <f t="shared" si="4"/>
        <v>0.625</v>
      </c>
      <c r="P96" s="5">
        <v>4</v>
      </c>
      <c r="Q96" s="5">
        <v>0</v>
      </c>
      <c r="R96" s="5">
        <v>1</v>
      </c>
      <c r="S96" s="5">
        <v>0</v>
      </c>
      <c r="T96" s="5">
        <v>91</v>
      </c>
    </row>
    <row r="97" spans="1:20" x14ac:dyDescent="0.15">
      <c r="A97" s="5" t="s">
        <v>15</v>
      </c>
      <c r="B97" s="5" t="s">
        <v>43</v>
      </c>
      <c r="C97" s="5" t="s">
        <v>200</v>
      </c>
      <c r="D97" s="5">
        <v>19</v>
      </c>
      <c r="E97" s="5">
        <v>8</v>
      </c>
      <c r="F97" s="8">
        <f t="shared" si="3"/>
        <v>0.42105263157894735</v>
      </c>
      <c r="G97" s="5" t="s">
        <v>48</v>
      </c>
      <c r="I97" s="5" t="s">
        <v>19</v>
      </c>
      <c r="J97" s="5" t="s">
        <v>185</v>
      </c>
      <c r="K97" s="5" t="s">
        <v>200</v>
      </c>
      <c r="L97" s="5" t="s">
        <v>313</v>
      </c>
      <c r="M97" s="5">
        <v>5</v>
      </c>
      <c r="N97" s="5">
        <v>8</v>
      </c>
      <c r="O97" s="8">
        <f t="shared" si="4"/>
        <v>0.625</v>
      </c>
      <c r="P97" s="5">
        <v>0</v>
      </c>
      <c r="Q97" s="5">
        <v>5</v>
      </c>
      <c r="R97" s="5">
        <v>0</v>
      </c>
      <c r="S97" s="5">
        <v>0</v>
      </c>
      <c r="T97" s="5">
        <v>91</v>
      </c>
    </row>
    <row r="98" spans="1:20" x14ac:dyDescent="0.15">
      <c r="A98" s="5" t="s">
        <v>14</v>
      </c>
      <c r="B98" s="5" t="s">
        <v>204</v>
      </c>
      <c r="C98" s="5" t="s">
        <v>200</v>
      </c>
      <c r="D98" s="5">
        <v>19</v>
      </c>
      <c r="E98" s="5">
        <v>7</v>
      </c>
      <c r="F98" s="8">
        <f t="shared" si="3"/>
        <v>0.36842105263157893</v>
      </c>
      <c r="G98" s="5" t="s">
        <v>48</v>
      </c>
      <c r="I98" s="5" t="s">
        <v>18</v>
      </c>
      <c r="J98" s="5" t="s">
        <v>99</v>
      </c>
      <c r="K98" s="5"/>
      <c r="L98" s="5" t="s">
        <v>72</v>
      </c>
      <c r="M98" s="5">
        <v>3</v>
      </c>
      <c r="N98" s="5">
        <v>5</v>
      </c>
      <c r="O98" s="8">
        <f t="shared" si="4"/>
        <v>0.6</v>
      </c>
      <c r="P98" s="5">
        <v>0</v>
      </c>
      <c r="Q98" s="5">
        <v>0</v>
      </c>
      <c r="R98" s="5">
        <v>3</v>
      </c>
      <c r="S98" s="5">
        <v>0</v>
      </c>
      <c r="T98" s="5">
        <v>96</v>
      </c>
    </row>
    <row r="99" spans="1:20" x14ac:dyDescent="0.15">
      <c r="A99" s="5" t="s">
        <v>288</v>
      </c>
      <c r="B99" s="5" t="s">
        <v>294</v>
      </c>
      <c r="C99" s="5" t="s">
        <v>200</v>
      </c>
      <c r="D99" s="5">
        <v>19</v>
      </c>
      <c r="E99" s="5">
        <v>5</v>
      </c>
      <c r="F99" s="8">
        <f t="shared" si="3"/>
        <v>0.26315789473684209</v>
      </c>
      <c r="G99" s="5" t="s">
        <v>48</v>
      </c>
      <c r="I99" s="5" t="s">
        <v>61</v>
      </c>
      <c r="J99" s="5" t="s">
        <v>23</v>
      </c>
      <c r="K99" s="5"/>
      <c r="L99" s="5" t="s">
        <v>313</v>
      </c>
      <c r="M99" s="5">
        <v>3</v>
      </c>
      <c r="N99" s="5">
        <v>5</v>
      </c>
      <c r="O99" s="8">
        <f t="shared" si="4"/>
        <v>0.6</v>
      </c>
      <c r="P99" s="5">
        <v>0</v>
      </c>
      <c r="Q99" s="5">
        <v>3</v>
      </c>
      <c r="R99" s="5">
        <v>0</v>
      </c>
      <c r="S99" s="5">
        <v>0</v>
      </c>
      <c r="T99" s="5">
        <v>96</v>
      </c>
    </row>
    <row r="100" spans="1:20" x14ac:dyDescent="0.15">
      <c r="A100" s="5" t="s">
        <v>288</v>
      </c>
      <c r="B100" s="5" t="s">
        <v>160</v>
      </c>
      <c r="C100" s="5" t="s">
        <v>200</v>
      </c>
      <c r="D100" s="5">
        <v>19</v>
      </c>
      <c r="E100" s="5">
        <v>4</v>
      </c>
      <c r="F100" s="8">
        <f t="shared" si="3"/>
        <v>0.21052631578947367</v>
      </c>
      <c r="G100" s="5" t="s">
        <v>48</v>
      </c>
      <c r="I100" s="5" t="s">
        <v>253</v>
      </c>
      <c r="J100" s="5" t="s">
        <v>113</v>
      </c>
      <c r="K100" s="5" t="s">
        <v>200</v>
      </c>
      <c r="L100" s="5" t="s">
        <v>317</v>
      </c>
      <c r="M100" s="5">
        <v>3</v>
      </c>
      <c r="N100" s="5">
        <v>5</v>
      </c>
      <c r="O100" s="8">
        <f t="shared" si="4"/>
        <v>0.6</v>
      </c>
      <c r="P100" s="5">
        <v>1</v>
      </c>
      <c r="Q100" s="5">
        <v>0</v>
      </c>
      <c r="R100" s="5">
        <v>2</v>
      </c>
      <c r="S100" s="5">
        <v>0</v>
      </c>
      <c r="T100" s="5">
        <v>96</v>
      </c>
    </row>
    <row r="101" spans="1:20" x14ac:dyDescent="0.15">
      <c r="A101" s="5" t="s">
        <v>14</v>
      </c>
      <c r="B101" s="5" t="s">
        <v>143</v>
      </c>
      <c r="C101" s="5" t="s">
        <v>200</v>
      </c>
      <c r="D101" s="5">
        <v>19</v>
      </c>
      <c r="E101" s="5">
        <v>2</v>
      </c>
      <c r="F101" s="8">
        <f t="shared" si="3"/>
        <v>0.10526315789473684</v>
      </c>
      <c r="G101" s="5" t="s">
        <v>48</v>
      </c>
      <c r="I101" s="5" t="s">
        <v>52</v>
      </c>
      <c r="J101" s="5" t="s">
        <v>222</v>
      </c>
      <c r="K101" s="5" t="s">
        <v>200</v>
      </c>
      <c r="L101" s="5" t="s">
        <v>312</v>
      </c>
      <c r="M101" s="5">
        <v>5</v>
      </c>
      <c r="N101" s="5">
        <v>9</v>
      </c>
      <c r="O101" s="8">
        <f t="shared" si="4"/>
        <v>0.55555555555555558</v>
      </c>
      <c r="P101" s="5">
        <v>5</v>
      </c>
      <c r="Q101" s="5">
        <v>0</v>
      </c>
      <c r="R101" s="5">
        <v>0</v>
      </c>
      <c r="S101" s="5">
        <v>0</v>
      </c>
      <c r="T101" s="5">
        <v>99</v>
      </c>
    </row>
    <row r="102" spans="1:20" x14ac:dyDescent="0.15">
      <c r="A102" s="5" t="s">
        <v>130</v>
      </c>
      <c r="B102" s="5" t="s">
        <v>297</v>
      </c>
      <c r="C102" s="5" t="s">
        <v>200</v>
      </c>
      <c r="D102" s="5">
        <v>19</v>
      </c>
      <c r="E102" s="5">
        <v>1</v>
      </c>
      <c r="F102" s="8">
        <f t="shared" si="3"/>
        <v>5.2631578947368418E-2</v>
      </c>
      <c r="G102" s="5" t="s">
        <v>48</v>
      </c>
      <c r="I102" s="5" t="s">
        <v>253</v>
      </c>
      <c r="J102" s="5" t="s">
        <v>37</v>
      </c>
      <c r="K102" s="5" t="s">
        <v>200</v>
      </c>
      <c r="L102" s="5" t="s">
        <v>72</v>
      </c>
      <c r="M102" s="5">
        <v>2</v>
      </c>
      <c r="N102" s="5">
        <v>4</v>
      </c>
      <c r="O102" s="8">
        <f t="shared" si="4"/>
        <v>0.5</v>
      </c>
      <c r="P102" s="5">
        <v>0</v>
      </c>
      <c r="Q102" s="5">
        <v>0</v>
      </c>
      <c r="R102" s="5">
        <v>2</v>
      </c>
      <c r="S102" s="5">
        <v>0</v>
      </c>
      <c r="T102" s="5">
        <v>100</v>
      </c>
    </row>
    <row r="103" spans="1:20" x14ac:dyDescent="0.15">
      <c r="A103" s="5" t="s">
        <v>300</v>
      </c>
      <c r="B103" s="5" t="s">
        <v>190</v>
      </c>
      <c r="C103" s="5" t="s">
        <v>200</v>
      </c>
      <c r="D103" s="5">
        <v>19</v>
      </c>
      <c r="E103" s="5">
        <v>0</v>
      </c>
      <c r="F103" s="8">
        <f t="shared" si="3"/>
        <v>0</v>
      </c>
      <c r="G103" s="5" t="s">
        <v>48</v>
      </c>
      <c r="I103" s="5" t="s">
        <v>253</v>
      </c>
      <c r="J103" s="5" t="s">
        <v>183</v>
      </c>
      <c r="K103" s="5"/>
      <c r="L103" s="5" t="s">
        <v>72</v>
      </c>
      <c r="M103" s="5">
        <v>3</v>
      </c>
      <c r="N103" s="5">
        <v>6</v>
      </c>
      <c r="O103" s="8">
        <f t="shared" si="4"/>
        <v>0.5</v>
      </c>
      <c r="P103" s="5">
        <v>0</v>
      </c>
      <c r="Q103" s="5">
        <v>0</v>
      </c>
      <c r="R103" s="5">
        <v>3</v>
      </c>
      <c r="S103" s="5">
        <v>0</v>
      </c>
      <c r="T103" s="5">
        <v>100</v>
      </c>
    </row>
    <row r="104" spans="1:20" x14ac:dyDescent="0.15">
      <c r="A104" s="5" t="s">
        <v>130</v>
      </c>
      <c r="B104" s="5" t="s">
        <v>121</v>
      </c>
      <c r="C104" s="5" t="s">
        <v>200</v>
      </c>
      <c r="D104" s="5">
        <v>19</v>
      </c>
      <c r="E104" s="5">
        <v>0</v>
      </c>
      <c r="F104" s="8">
        <f t="shared" si="3"/>
        <v>0</v>
      </c>
      <c r="G104" s="5" t="s">
        <v>48</v>
      </c>
      <c r="I104" s="5" t="s">
        <v>116</v>
      </c>
      <c r="J104" s="5" t="s">
        <v>111</v>
      </c>
      <c r="K104" s="5" t="s">
        <v>200</v>
      </c>
      <c r="L104" s="5" t="s">
        <v>313</v>
      </c>
      <c r="M104" s="5">
        <v>4</v>
      </c>
      <c r="N104" s="5">
        <v>8</v>
      </c>
      <c r="O104" s="8">
        <f t="shared" si="4"/>
        <v>0.5</v>
      </c>
      <c r="P104" s="5">
        <v>0</v>
      </c>
      <c r="Q104" s="5">
        <v>4</v>
      </c>
      <c r="R104" s="5">
        <v>0</v>
      </c>
      <c r="S104" s="5">
        <v>0</v>
      </c>
      <c r="T104" s="5">
        <v>100</v>
      </c>
    </row>
    <row r="105" spans="1:20" x14ac:dyDescent="0.15">
      <c r="A105" s="5" t="s">
        <v>17</v>
      </c>
      <c r="B105" s="5" t="s">
        <v>55</v>
      </c>
      <c r="C105" s="5" t="s">
        <v>200</v>
      </c>
      <c r="D105" s="5">
        <v>18</v>
      </c>
      <c r="E105" s="5">
        <v>8</v>
      </c>
      <c r="F105" s="8">
        <f t="shared" si="3"/>
        <v>0.44444444444444442</v>
      </c>
      <c r="G105" s="5" t="s">
        <v>48</v>
      </c>
      <c r="I105" s="5" t="s">
        <v>116</v>
      </c>
      <c r="J105" s="5" t="s">
        <v>107</v>
      </c>
      <c r="K105" s="5" t="s">
        <v>200</v>
      </c>
      <c r="L105" s="5" t="s">
        <v>312</v>
      </c>
      <c r="M105" s="5">
        <v>2</v>
      </c>
      <c r="N105" s="5">
        <v>4</v>
      </c>
      <c r="O105" s="8">
        <f t="shared" si="4"/>
        <v>0.5</v>
      </c>
      <c r="P105" s="5">
        <v>2</v>
      </c>
      <c r="Q105" s="5">
        <v>0</v>
      </c>
      <c r="R105" s="5">
        <v>0</v>
      </c>
      <c r="S105" s="5">
        <v>0</v>
      </c>
      <c r="T105" s="5">
        <v>100</v>
      </c>
    </row>
    <row r="106" spans="1:20" x14ac:dyDescent="0.15">
      <c r="A106" s="5" t="s">
        <v>17</v>
      </c>
      <c r="B106" s="5" t="s">
        <v>218</v>
      </c>
      <c r="C106" s="5" t="s">
        <v>200</v>
      </c>
      <c r="D106" s="5">
        <v>18</v>
      </c>
      <c r="E106" s="5">
        <v>6</v>
      </c>
      <c r="F106" s="8">
        <f t="shared" si="3"/>
        <v>0.33333333333333331</v>
      </c>
      <c r="G106" s="5" t="s">
        <v>48</v>
      </c>
      <c r="I106" s="5" t="s">
        <v>253</v>
      </c>
      <c r="J106" s="5" t="s">
        <v>254</v>
      </c>
      <c r="K106" s="5" t="s">
        <v>200</v>
      </c>
      <c r="L106" s="5" t="s">
        <v>313</v>
      </c>
      <c r="M106" s="5">
        <v>2</v>
      </c>
      <c r="N106" s="5">
        <v>4</v>
      </c>
      <c r="O106" s="8">
        <f t="shared" si="4"/>
        <v>0.5</v>
      </c>
      <c r="P106" s="5">
        <v>0</v>
      </c>
      <c r="Q106" s="5">
        <v>2</v>
      </c>
      <c r="R106" s="5">
        <v>0</v>
      </c>
      <c r="S106" s="5">
        <v>0</v>
      </c>
      <c r="T106" s="5">
        <v>100</v>
      </c>
    </row>
    <row r="107" spans="1:20" x14ac:dyDescent="0.15">
      <c r="A107" s="5" t="s">
        <v>14</v>
      </c>
      <c r="B107" s="5" t="s">
        <v>207</v>
      </c>
      <c r="C107" s="5" t="s">
        <v>200</v>
      </c>
      <c r="D107" s="5">
        <v>18</v>
      </c>
      <c r="E107" s="5">
        <v>4</v>
      </c>
      <c r="F107" s="8">
        <f t="shared" si="3"/>
        <v>0.22222222222222221</v>
      </c>
      <c r="G107" s="5" t="s">
        <v>48</v>
      </c>
      <c r="I107" s="5" t="s">
        <v>288</v>
      </c>
      <c r="J107" s="5" t="s">
        <v>161</v>
      </c>
      <c r="K107" s="5" t="s">
        <v>200</v>
      </c>
      <c r="L107" s="5" t="s">
        <v>72</v>
      </c>
      <c r="M107" s="5">
        <v>4</v>
      </c>
      <c r="N107" s="5">
        <v>8</v>
      </c>
      <c r="O107" s="8">
        <f t="shared" si="4"/>
        <v>0.5</v>
      </c>
      <c r="P107" s="5">
        <v>0</v>
      </c>
      <c r="Q107" s="5">
        <v>0</v>
      </c>
      <c r="R107" s="5">
        <v>4</v>
      </c>
      <c r="S107" s="5">
        <v>0</v>
      </c>
      <c r="T107" s="5">
        <v>100</v>
      </c>
    </row>
    <row r="108" spans="1:20" x14ac:dyDescent="0.15">
      <c r="A108" s="5" t="s">
        <v>14</v>
      </c>
      <c r="B108" s="5" t="s">
        <v>10</v>
      </c>
      <c r="C108" s="5" t="s">
        <v>200</v>
      </c>
      <c r="D108" s="5">
        <v>18</v>
      </c>
      <c r="E108" s="5">
        <v>2</v>
      </c>
      <c r="F108" s="8">
        <f t="shared" si="3"/>
        <v>0.1111111111111111</v>
      </c>
      <c r="G108" s="5" t="s">
        <v>48</v>
      </c>
      <c r="I108" s="5" t="s">
        <v>61</v>
      </c>
      <c r="J108" s="5" t="s">
        <v>35</v>
      </c>
      <c r="K108" s="5"/>
      <c r="L108" s="5" t="s">
        <v>72</v>
      </c>
      <c r="M108" s="5">
        <v>3</v>
      </c>
      <c r="N108" s="5">
        <v>7</v>
      </c>
      <c r="O108" s="8">
        <f t="shared" si="4"/>
        <v>0.42857142857142855</v>
      </c>
      <c r="P108" s="5">
        <v>0</v>
      </c>
      <c r="Q108" s="5">
        <v>0</v>
      </c>
      <c r="R108" s="5">
        <v>3</v>
      </c>
      <c r="S108" s="5">
        <v>0</v>
      </c>
      <c r="T108" s="5">
        <v>106</v>
      </c>
    </row>
    <row r="109" spans="1:20" x14ac:dyDescent="0.15">
      <c r="A109" s="5" t="s">
        <v>130</v>
      </c>
      <c r="B109" s="5" t="s">
        <v>162</v>
      </c>
      <c r="C109" s="5" t="s">
        <v>200</v>
      </c>
      <c r="D109" s="5">
        <v>18</v>
      </c>
      <c r="E109" s="5">
        <v>1</v>
      </c>
      <c r="F109" s="8">
        <f t="shared" si="3"/>
        <v>5.5555555555555552E-2</v>
      </c>
      <c r="G109" s="5" t="s">
        <v>48</v>
      </c>
      <c r="I109" s="5" t="s">
        <v>51</v>
      </c>
      <c r="J109" s="5" t="s">
        <v>283</v>
      </c>
      <c r="K109" s="5" t="s">
        <v>200</v>
      </c>
      <c r="L109" s="5" t="s">
        <v>317</v>
      </c>
      <c r="M109" s="5">
        <v>3</v>
      </c>
      <c r="N109" s="5">
        <v>7</v>
      </c>
      <c r="O109" s="8">
        <f t="shared" si="4"/>
        <v>0.42857142857142855</v>
      </c>
      <c r="P109" s="5">
        <v>0</v>
      </c>
      <c r="Q109" s="5">
        <v>2</v>
      </c>
      <c r="R109" s="5">
        <v>1</v>
      </c>
      <c r="S109" s="5">
        <v>0</v>
      </c>
      <c r="T109" s="5">
        <v>106</v>
      </c>
    </row>
    <row r="110" spans="1:20" x14ac:dyDescent="0.15">
      <c r="A110" s="5" t="s">
        <v>61</v>
      </c>
      <c r="B110" s="5" t="s">
        <v>100</v>
      </c>
      <c r="C110" s="5"/>
      <c r="D110" s="5">
        <v>17</v>
      </c>
      <c r="E110" s="5">
        <v>5</v>
      </c>
      <c r="F110" s="8">
        <f t="shared" si="3"/>
        <v>0.29411764705882354</v>
      </c>
      <c r="G110" s="5" t="s">
        <v>48</v>
      </c>
      <c r="I110" s="5" t="s">
        <v>18</v>
      </c>
      <c r="J110" s="5" t="s">
        <v>119</v>
      </c>
      <c r="K110" s="5"/>
      <c r="L110" s="5" t="s">
        <v>313</v>
      </c>
      <c r="M110" s="5">
        <v>3</v>
      </c>
      <c r="N110" s="5">
        <v>7</v>
      </c>
      <c r="O110" s="8">
        <f t="shared" si="4"/>
        <v>0.42857142857142855</v>
      </c>
      <c r="P110" s="5">
        <v>0</v>
      </c>
      <c r="Q110" s="5">
        <v>3</v>
      </c>
      <c r="R110" s="5">
        <v>0</v>
      </c>
      <c r="S110" s="5">
        <v>0</v>
      </c>
      <c r="T110" s="5">
        <v>106</v>
      </c>
    </row>
    <row r="111" spans="1:20" x14ac:dyDescent="0.15">
      <c r="A111" s="5" t="s">
        <v>129</v>
      </c>
      <c r="B111" s="5" t="s">
        <v>71</v>
      </c>
      <c r="C111" s="5" t="s">
        <v>200</v>
      </c>
      <c r="D111" s="5">
        <v>17</v>
      </c>
      <c r="E111" s="5">
        <v>2</v>
      </c>
      <c r="F111" s="8">
        <f t="shared" si="3"/>
        <v>0.11764705882352941</v>
      </c>
      <c r="G111" s="5" t="s">
        <v>48</v>
      </c>
      <c r="I111" s="5" t="s">
        <v>94</v>
      </c>
      <c r="J111" s="5" t="s">
        <v>98</v>
      </c>
      <c r="K111" s="5" t="s">
        <v>200</v>
      </c>
      <c r="L111" s="5" t="s">
        <v>312</v>
      </c>
      <c r="M111" s="5">
        <v>3</v>
      </c>
      <c r="N111" s="5">
        <v>7</v>
      </c>
      <c r="O111" s="8">
        <f t="shared" si="4"/>
        <v>0.42857142857142855</v>
      </c>
      <c r="P111" s="5">
        <v>3</v>
      </c>
      <c r="Q111" s="5">
        <v>0</v>
      </c>
      <c r="R111" s="5">
        <v>0</v>
      </c>
      <c r="S111" s="5">
        <v>0</v>
      </c>
      <c r="T111" s="5">
        <v>106</v>
      </c>
    </row>
    <row r="112" spans="1:20" x14ac:dyDescent="0.15">
      <c r="A112" s="5" t="s">
        <v>300</v>
      </c>
      <c r="B112" s="5" t="s">
        <v>304</v>
      </c>
      <c r="C112" s="5" t="s">
        <v>200</v>
      </c>
      <c r="D112" s="5">
        <v>17</v>
      </c>
      <c r="E112" s="5">
        <v>1</v>
      </c>
      <c r="F112" s="8">
        <f t="shared" si="3"/>
        <v>5.8823529411764705E-2</v>
      </c>
      <c r="G112" s="5" t="s">
        <v>48</v>
      </c>
      <c r="I112" s="5" t="s">
        <v>61</v>
      </c>
      <c r="J112" s="5" t="s">
        <v>275</v>
      </c>
      <c r="K112" s="5"/>
      <c r="L112" s="5" t="s">
        <v>72</v>
      </c>
      <c r="M112" s="5">
        <v>2</v>
      </c>
      <c r="N112" s="5">
        <v>5</v>
      </c>
      <c r="O112" s="8">
        <f t="shared" si="4"/>
        <v>0.4</v>
      </c>
      <c r="P112" s="5">
        <v>0</v>
      </c>
      <c r="Q112" s="5">
        <v>0</v>
      </c>
      <c r="R112" s="5">
        <v>2</v>
      </c>
      <c r="S112" s="5">
        <v>0</v>
      </c>
      <c r="T112" s="5">
        <v>110</v>
      </c>
    </row>
    <row r="113" spans="1:20" x14ac:dyDescent="0.15">
      <c r="A113" s="5" t="s">
        <v>94</v>
      </c>
      <c r="B113" s="5" t="s">
        <v>98</v>
      </c>
      <c r="C113" s="5" t="s">
        <v>200</v>
      </c>
      <c r="D113" s="5">
        <v>17</v>
      </c>
      <c r="E113" s="5">
        <v>0</v>
      </c>
      <c r="F113" s="8">
        <f t="shared" si="3"/>
        <v>0</v>
      </c>
      <c r="G113" s="5" t="s">
        <v>48</v>
      </c>
      <c r="I113" s="5" t="s">
        <v>94</v>
      </c>
      <c r="J113" s="5" t="s">
        <v>252</v>
      </c>
      <c r="K113" s="5" t="s">
        <v>201</v>
      </c>
      <c r="L113" s="5" t="s">
        <v>313</v>
      </c>
      <c r="M113" s="5">
        <v>2</v>
      </c>
      <c r="N113" s="5">
        <v>5</v>
      </c>
      <c r="O113" s="8">
        <f t="shared" si="4"/>
        <v>0.4</v>
      </c>
      <c r="P113" s="5">
        <v>0</v>
      </c>
      <c r="Q113" s="5">
        <v>2</v>
      </c>
      <c r="R113" s="5">
        <v>0</v>
      </c>
      <c r="S113" s="5">
        <v>0</v>
      </c>
      <c r="T113" s="5">
        <v>110</v>
      </c>
    </row>
    <row r="114" spans="1:20" x14ac:dyDescent="0.15">
      <c r="A114" s="5" t="s">
        <v>116</v>
      </c>
      <c r="B114" s="5" t="s">
        <v>111</v>
      </c>
      <c r="C114" s="5" t="s">
        <v>200</v>
      </c>
      <c r="D114" s="5">
        <v>16</v>
      </c>
      <c r="E114" s="5">
        <v>7</v>
      </c>
      <c r="F114" s="8">
        <f t="shared" si="3"/>
        <v>0.4375</v>
      </c>
      <c r="G114" s="5" t="s">
        <v>48</v>
      </c>
      <c r="I114" s="5" t="s">
        <v>115</v>
      </c>
      <c r="J114" s="5" t="s">
        <v>195</v>
      </c>
      <c r="K114" s="5" t="s">
        <v>200</v>
      </c>
      <c r="L114" s="5" t="s">
        <v>72</v>
      </c>
      <c r="M114" s="5">
        <v>3</v>
      </c>
      <c r="N114" s="5">
        <v>8</v>
      </c>
      <c r="O114" s="8">
        <f t="shared" si="4"/>
        <v>0.375</v>
      </c>
      <c r="P114" s="5">
        <v>0</v>
      </c>
      <c r="Q114" s="5">
        <v>0</v>
      </c>
      <c r="R114" s="5">
        <v>3</v>
      </c>
      <c r="S114" s="5">
        <v>0</v>
      </c>
      <c r="T114" s="5">
        <v>112</v>
      </c>
    </row>
    <row r="115" spans="1:20" x14ac:dyDescent="0.15">
      <c r="A115" s="5" t="s">
        <v>18</v>
      </c>
      <c r="B115" s="5" t="s">
        <v>119</v>
      </c>
      <c r="C115" s="5"/>
      <c r="D115" s="5">
        <v>16</v>
      </c>
      <c r="E115" s="5">
        <v>6</v>
      </c>
      <c r="F115" s="8">
        <f t="shared" si="3"/>
        <v>0.375</v>
      </c>
      <c r="G115" s="5" t="s">
        <v>48</v>
      </c>
      <c r="I115" s="5" t="s">
        <v>14</v>
      </c>
      <c r="J115" s="5" t="s">
        <v>10</v>
      </c>
      <c r="K115" s="5" t="s">
        <v>200</v>
      </c>
      <c r="L115" s="5" t="s">
        <v>72</v>
      </c>
      <c r="M115" s="5">
        <v>2</v>
      </c>
      <c r="N115" s="5">
        <v>6</v>
      </c>
      <c r="O115" s="8">
        <f t="shared" si="4"/>
        <v>0.33333333333333331</v>
      </c>
      <c r="P115" s="5">
        <v>0</v>
      </c>
      <c r="Q115" s="5">
        <v>0</v>
      </c>
      <c r="R115" s="5">
        <v>2</v>
      </c>
      <c r="S115" s="5">
        <v>0</v>
      </c>
      <c r="T115" s="5">
        <v>113</v>
      </c>
    </row>
    <row r="116" spans="1:20" x14ac:dyDescent="0.15">
      <c r="A116" s="5" t="s">
        <v>129</v>
      </c>
      <c r="B116" s="5" t="s">
        <v>172</v>
      </c>
      <c r="C116" s="5" t="s">
        <v>200</v>
      </c>
      <c r="D116" s="5">
        <v>16</v>
      </c>
      <c r="E116" s="5">
        <v>2</v>
      </c>
      <c r="F116" s="8">
        <f t="shared" si="3"/>
        <v>0.125</v>
      </c>
      <c r="G116" s="5" t="s">
        <v>48</v>
      </c>
      <c r="I116" s="5" t="s">
        <v>157</v>
      </c>
      <c r="J116" s="5" t="s">
        <v>263</v>
      </c>
      <c r="K116" s="5"/>
      <c r="L116" s="5" t="s">
        <v>317</v>
      </c>
      <c r="M116" s="5">
        <v>3</v>
      </c>
      <c r="N116" s="5">
        <v>10</v>
      </c>
      <c r="O116" s="8">
        <f t="shared" si="4"/>
        <v>0.3</v>
      </c>
      <c r="P116" s="5">
        <v>0</v>
      </c>
      <c r="Q116" s="5">
        <v>2</v>
      </c>
      <c r="R116" s="5">
        <v>1</v>
      </c>
      <c r="S116" s="5">
        <v>0</v>
      </c>
      <c r="T116" s="5">
        <v>114</v>
      </c>
    </row>
    <row r="117" spans="1:20" x14ac:dyDescent="0.15">
      <c r="A117" s="5" t="s">
        <v>115</v>
      </c>
      <c r="B117" s="5" t="s">
        <v>197</v>
      </c>
      <c r="C117" s="5" t="s">
        <v>201</v>
      </c>
      <c r="D117" s="5">
        <v>16</v>
      </c>
      <c r="E117" s="5">
        <v>0</v>
      </c>
      <c r="F117" s="8">
        <f t="shared" si="3"/>
        <v>0</v>
      </c>
      <c r="G117" s="5" t="s">
        <v>48</v>
      </c>
      <c r="I117" s="5" t="s">
        <v>130</v>
      </c>
      <c r="J117" s="5" t="s">
        <v>152</v>
      </c>
      <c r="K117" s="5" t="s">
        <v>200</v>
      </c>
      <c r="L117" s="5" t="s">
        <v>313</v>
      </c>
      <c r="M117" s="5">
        <v>2</v>
      </c>
      <c r="N117" s="5">
        <v>7</v>
      </c>
      <c r="O117" s="8">
        <f t="shared" si="4"/>
        <v>0.2857142857142857</v>
      </c>
      <c r="P117" s="5">
        <v>0</v>
      </c>
      <c r="Q117" s="5">
        <v>2</v>
      </c>
      <c r="R117" s="5">
        <v>0</v>
      </c>
      <c r="S117" s="5">
        <v>0</v>
      </c>
      <c r="T117" s="5">
        <v>115</v>
      </c>
    </row>
    <row r="118" spans="1:20" x14ac:dyDescent="0.15">
      <c r="A118" s="5" t="s">
        <v>18</v>
      </c>
      <c r="B118" s="5" t="s">
        <v>56</v>
      </c>
      <c r="C118" s="5"/>
      <c r="D118" s="5">
        <v>15</v>
      </c>
      <c r="E118" s="5">
        <v>9</v>
      </c>
      <c r="F118" s="8">
        <f t="shared" si="3"/>
        <v>0.6</v>
      </c>
      <c r="G118" s="5" t="s">
        <v>48</v>
      </c>
      <c r="I118" s="5" t="s">
        <v>15</v>
      </c>
      <c r="J118" s="5" t="s">
        <v>150</v>
      </c>
      <c r="K118" s="5" t="s">
        <v>200</v>
      </c>
      <c r="L118" s="5" t="s">
        <v>312</v>
      </c>
      <c r="M118" s="5">
        <v>2</v>
      </c>
      <c r="N118" s="5">
        <v>7</v>
      </c>
      <c r="O118" s="8">
        <f t="shared" si="4"/>
        <v>0.2857142857142857</v>
      </c>
      <c r="P118" s="5">
        <v>2</v>
      </c>
      <c r="Q118" s="5">
        <v>0</v>
      </c>
      <c r="R118" s="5">
        <v>0</v>
      </c>
      <c r="S118" s="5">
        <v>0</v>
      </c>
      <c r="T118" s="5">
        <v>115</v>
      </c>
    </row>
    <row r="119" spans="1:20" x14ac:dyDescent="0.15">
      <c r="A119" s="5" t="s">
        <v>191</v>
      </c>
      <c r="B119" s="5" t="s">
        <v>235</v>
      </c>
      <c r="C119" s="5" t="s">
        <v>201</v>
      </c>
      <c r="D119" s="5">
        <v>15</v>
      </c>
      <c r="E119" s="5">
        <v>2</v>
      </c>
      <c r="F119" s="8">
        <f t="shared" si="3"/>
        <v>0.13333333333333333</v>
      </c>
      <c r="G119" s="5" t="s">
        <v>48</v>
      </c>
      <c r="I119" s="5" t="s">
        <v>19</v>
      </c>
      <c r="J119" s="5" t="s">
        <v>108</v>
      </c>
      <c r="K119" s="5" t="s">
        <v>200</v>
      </c>
      <c r="L119" s="5" t="s">
        <v>72</v>
      </c>
      <c r="M119" s="5">
        <v>2</v>
      </c>
      <c r="N119" s="5">
        <v>8</v>
      </c>
      <c r="O119" s="8">
        <f t="shared" si="4"/>
        <v>0.25</v>
      </c>
      <c r="P119" s="5">
        <v>0</v>
      </c>
      <c r="Q119" s="5">
        <v>0</v>
      </c>
      <c r="R119" s="5">
        <v>2</v>
      </c>
      <c r="S119" s="5">
        <v>0</v>
      </c>
      <c r="T119" s="5">
        <v>117</v>
      </c>
    </row>
    <row r="120" spans="1:20" x14ac:dyDescent="0.15">
      <c r="A120" s="5" t="s">
        <v>32</v>
      </c>
      <c r="B120" s="5" t="s">
        <v>184</v>
      </c>
      <c r="C120" s="5" t="s">
        <v>200</v>
      </c>
      <c r="D120" s="5">
        <v>15</v>
      </c>
      <c r="E120" s="5">
        <v>0</v>
      </c>
      <c r="F120" s="8">
        <f t="shared" si="3"/>
        <v>0</v>
      </c>
      <c r="G120" s="5" t="s">
        <v>48</v>
      </c>
      <c r="I120" s="5" t="s">
        <v>17</v>
      </c>
      <c r="J120" s="5" t="s">
        <v>135</v>
      </c>
      <c r="K120" s="5" t="s">
        <v>200</v>
      </c>
      <c r="L120" s="5" t="s">
        <v>72</v>
      </c>
      <c r="M120" s="5">
        <v>1</v>
      </c>
      <c r="N120" s="5">
        <v>4</v>
      </c>
      <c r="O120" s="8">
        <f t="shared" si="4"/>
        <v>0.25</v>
      </c>
      <c r="P120" s="5">
        <v>0</v>
      </c>
      <c r="Q120" s="5">
        <v>0</v>
      </c>
      <c r="R120" s="5">
        <v>1</v>
      </c>
      <c r="S120" s="5">
        <v>0</v>
      </c>
      <c r="T120" s="5">
        <v>117</v>
      </c>
    </row>
    <row r="121" spans="1:20" x14ac:dyDescent="0.15">
      <c r="A121" s="5" t="s">
        <v>15</v>
      </c>
      <c r="B121" s="5" t="s">
        <v>44</v>
      </c>
      <c r="C121" s="5" t="s">
        <v>200</v>
      </c>
      <c r="D121" s="5">
        <v>14</v>
      </c>
      <c r="E121" s="5">
        <v>5</v>
      </c>
      <c r="F121" s="8">
        <f t="shared" si="3"/>
        <v>0.35714285714285715</v>
      </c>
      <c r="G121" s="5" t="s">
        <v>48</v>
      </c>
      <c r="I121" s="5" t="s">
        <v>17</v>
      </c>
      <c r="J121" s="5" t="s">
        <v>214</v>
      </c>
      <c r="K121" s="5" t="s">
        <v>200</v>
      </c>
      <c r="L121" s="5" t="s">
        <v>72</v>
      </c>
      <c r="M121" s="5">
        <v>1</v>
      </c>
      <c r="N121" s="5">
        <v>4</v>
      </c>
      <c r="O121" s="8">
        <f t="shared" si="4"/>
        <v>0.25</v>
      </c>
      <c r="P121" s="5">
        <v>0</v>
      </c>
      <c r="Q121" s="5">
        <v>0</v>
      </c>
      <c r="R121" s="5">
        <v>1</v>
      </c>
      <c r="S121" s="5">
        <v>0</v>
      </c>
      <c r="T121" s="5">
        <v>117</v>
      </c>
    </row>
    <row r="122" spans="1:20" x14ac:dyDescent="0.15">
      <c r="A122" s="5" t="s">
        <v>129</v>
      </c>
      <c r="B122" s="5" t="s">
        <v>82</v>
      </c>
      <c r="C122" s="5" t="s">
        <v>200</v>
      </c>
      <c r="D122" s="5">
        <v>14</v>
      </c>
      <c r="E122" s="5">
        <v>2</v>
      </c>
      <c r="F122" s="8">
        <f t="shared" si="3"/>
        <v>0.14285714285714285</v>
      </c>
      <c r="G122" s="5" t="s">
        <v>48</v>
      </c>
      <c r="I122" s="5" t="s">
        <v>288</v>
      </c>
      <c r="J122" s="5" t="s">
        <v>292</v>
      </c>
      <c r="K122" s="5" t="s">
        <v>200</v>
      </c>
      <c r="L122" s="5" t="s">
        <v>317</v>
      </c>
      <c r="M122" s="5">
        <v>2</v>
      </c>
      <c r="N122" s="5">
        <v>8</v>
      </c>
      <c r="O122" s="8">
        <f t="shared" si="4"/>
        <v>0.25</v>
      </c>
      <c r="P122" s="5">
        <v>1</v>
      </c>
      <c r="Q122" s="5">
        <v>1</v>
      </c>
      <c r="R122" s="5">
        <v>0</v>
      </c>
      <c r="S122" s="5">
        <v>0</v>
      </c>
      <c r="T122" s="5">
        <v>117</v>
      </c>
    </row>
    <row r="123" spans="1:20" x14ac:dyDescent="0.15">
      <c r="A123" s="5" t="s">
        <v>129</v>
      </c>
      <c r="B123" s="5" t="s">
        <v>269</v>
      </c>
      <c r="C123" s="5" t="s">
        <v>200</v>
      </c>
      <c r="D123" s="5">
        <v>14</v>
      </c>
      <c r="E123" s="5">
        <v>2</v>
      </c>
      <c r="F123" s="8">
        <f t="shared" si="3"/>
        <v>0.14285714285714285</v>
      </c>
      <c r="G123" s="5" t="s">
        <v>48</v>
      </c>
      <c r="I123" s="5" t="s">
        <v>115</v>
      </c>
      <c r="J123" s="5" t="s">
        <v>194</v>
      </c>
      <c r="K123" s="5" t="s">
        <v>200</v>
      </c>
      <c r="L123" s="5" t="s">
        <v>72</v>
      </c>
      <c r="M123" s="5">
        <v>2</v>
      </c>
      <c r="N123" s="5">
        <v>8</v>
      </c>
      <c r="O123" s="8">
        <f t="shared" si="4"/>
        <v>0.25</v>
      </c>
      <c r="P123" s="5">
        <v>0</v>
      </c>
      <c r="Q123" s="5">
        <v>0</v>
      </c>
      <c r="R123" s="5">
        <v>2</v>
      </c>
      <c r="S123" s="5">
        <v>0</v>
      </c>
      <c r="T123" s="5">
        <v>117</v>
      </c>
    </row>
    <row r="124" spans="1:20" x14ac:dyDescent="0.15">
      <c r="A124" s="5" t="s">
        <v>288</v>
      </c>
      <c r="B124" s="5" t="s">
        <v>75</v>
      </c>
      <c r="C124" s="5" t="s">
        <v>200</v>
      </c>
      <c r="D124" s="5">
        <v>14</v>
      </c>
      <c r="E124" s="5">
        <v>1</v>
      </c>
      <c r="F124" s="8">
        <f t="shared" si="3"/>
        <v>7.1428571428571425E-2</v>
      </c>
      <c r="G124" s="5" t="s">
        <v>48</v>
      </c>
      <c r="I124" s="5" t="s">
        <v>15</v>
      </c>
      <c r="J124" s="5" t="s">
        <v>44</v>
      </c>
      <c r="K124" s="5" t="s">
        <v>200</v>
      </c>
      <c r="L124" s="5" t="s">
        <v>313</v>
      </c>
      <c r="M124" s="5">
        <v>1</v>
      </c>
      <c r="N124" s="5">
        <v>4</v>
      </c>
      <c r="O124" s="8">
        <f t="shared" si="4"/>
        <v>0.25</v>
      </c>
      <c r="P124" s="5">
        <v>0</v>
      </c>
      <c r="Q124" s="5">
        <v>1</v>
      </c>
      <c r="R124" s="5">
        <v>0</v>
      </c>
      <c r="S124" s="5">
        <v>0</v>
      </c>
      <c r="T124" s="5">
        <v>117</v>
      </c>
    </row>
    <row r="125" spans="1:20" x14ac:dyDescent="0.15">
      <c r="A125" s="5" t="s">
        <v>18</v>
      </c>
      <c r="B125" s="5" t="s">
        <v>145</v>
      </c>
      <c r="C125" s="5"/>
      <c r="D125" s="5">
        <v>13</v>
      </c>
      <c r="E125" s="5">
        <v>4</v>
      </c>
      <c r="F125" s="8">
        <f t="shared" si="3"/>
        <v>0.30769230769230771</v>
      </c>
      <c r="G125" s="5" t="s">
        <v>48</v>
      </c>
      <c r="I125" s="5" t="s">
        <v>14</v>
      </c>
      <c r="J125" s="5" t="s">
        <v>212</v>
      </c>
      <c r="K125" s="5" t="s">
        <v>200</v>
      </c>
      <c r="L125" s="5" t="s">
        <v>72</v>
      </c>
      <c r="M125" s="5">
        <v>2</v>
      </c>
      <c r="N125" s="5">
        <v>8</v>
      </c>
      <c r="O125" s="8">
        <f t="shared" si="4"/>
        <v>0.25</v>
      </c>
      <c r="P125" s="5">
        <v>0</v>
      </c>
      <c r="Q125" s="5">
        <v>0</v>
      </c>
      <c r="R125" s="5">
        <v>2</v>
      </c>
      <c r="S125" s="5">
        <v>0</v>
      </c>
      <c r="T125" s="5">
        <v>117</v>
      </c>
    </row>
    <row r="126" spans="1:20" x14ac:dyDescent="0.15">
      <c r="A126" s="5" t="s">
        <v>51</v>
      </c>
      <c r="B126" s="5" t="s">
        <v>285</v>
      </c>
      <c r="C126" s="5" t="s">
        <v>200</v>
      </c>
      <c r="D126" s="5">
        <v>13</v>
      </c>
      <c r="E126" s="5">
        <v>1</v>
      </c>
      <c r="F126" s="8">
        <f t="shared" si="3"/>
        <v>7.6923076923076927E-2</v>
      </c>
      <c r="G126" s="5" t="s">
        <v>48</v>
      </c>
      <c r="I126" s="5" t="s">
        <v>288</v>
      </c>
      <c r="J126" s="5" t="s">
        <v>294</v>
      </c>
      <c r="K126" s="5" t="s">
        <v>200</v>
      </c>
      <c r="L126" s="5" t="s">
        <v>312</v>
      </c>
      <c r="M126" s="5">
        <v>1</v>
      </c>
      <c r="N126" s="5">
        <v>4</v>
      </c>
      <c r="O126" s="8">
        <f t="shared" si="4"/>
        <v>0.25</v>
      </c>
      <c r="P126" s="5">
        <v>1</v>
      </c>
      <c r="Q126" s="5">
        <v>0</v>
      </c>
      <c r="R126" s="5">
        <v>0</v>
      </c>
      <c r="S126" s="5">
        <v>0</v>
      </c>
      <c r="T126" s="5">
        <v>117</v>
      </c>
    </row>
    <row r="127" spans="1:20" x14ac:dyDescent="0.15">
      <c r="A127" s="5" t="s">
        <v>191</v>
      </c>
      <c r="B127" s="5" t="s">
        <v>238</v>
      </c>
      <c r="C127" s="5" t="s">
        <v>200</v>
      </c>
      <c r="D127" s="5">
        <v>13</v>
      </c>
      <c r="E127" s="5">
        <v>0</v>
      </c>
      <c r="F127" s="8">
        <f t="shared" si="3"/>
        <v>0</v>
      </c>
      <c r="G127" s="5" t="s">
        <v>48</v>
      </c>
      <c r="I127" s="5" t="s">
        <v>115</v>
      </c>
      <c r="J127" s="5" t="s">
        <v>88</v>
      </c>
      <c r="K127" s="5" t="s">
        <v>200</v>
      </c>
      <c r="L127" s="5" t="s">
        <v>312</v>
      </c>
      <c r="M127" s="5">
        <v>1</v>
      </c>
      <c r="N127" s="5">
        <v>4</v>
      </c>
      <c r="O127" s="8">
        <f t="shared" si="4"/>
        <v>0.25</v>
      </c>
      <c r="P127" s="5">
        <v>1</v>
      </c>
      <c r="Q127" s="5">
        <v>0</v>
      </c>
      <c r="R127" s="5">
        <v>0</v>
      </c>
      <c r="S127" s="5">
        <v>0</v>
      </c>
      <c r="T127" s="5">
        <v>117</v>
      </c>
    </row>
    <row r="128" spans="1:20" x14ac:dyDescent="0.15">
      <c r="A128" s="5" t="s">
        <v>32</v>
      </c>
      <c r="B128" s="5" t="s">
        <v>281</v>
      </c>
      <c r="C128" s="5" t="s">
        <v>201</v>
      </c>
      <c r="D128" s="5">
        <v>13</v>
      </c>
      <c r="E128" s="5">
        <v>0</v>
      </c>
      <c r="F128" s="8">
        <f t="shared" si="3"/>
        <v>0</v>
      </c>
      <c r="G128" s="5" t="s">
        <v>48</v>
      </c>
      <c r="I128" s="5" t="s">
        <v>191</v>
      </c>
      <c r="J128" s="5" t="s">
        <v>243</v>
      </c>
      <c r="K128" s="5"/>
      <c r="L128" s="5" t="s">
        <v>72</v>
      </c>
      <c r="M128" s="5">
        <v>1</v>
      </c>
      <c r="N128" s="5">
        <v>4</v>
      </c>
      <c r="O128" s="8">
        <f t="shared" si="4"/>
        <v>0.25</v>
      </c>
      <c r="P128" s="5">
        <v>0</v>
      </c>
      <c r="Q128" s="5">
        <v>0</v>
      </c>
      <c r="R128" s="5">
        <v>1</v>
      </c>
      <c r="S128" s="5">
        <v>0</v>
      </c>
      <c r="T128" s="5">
        <v>117</v>
      </c>
    </row>
    <row r="129" spans="1:20" x14ac:dyDescent="0.15">
      <c r="A129" s="5" t="s">
        <v>32</v>
      </c>
      <c r="B129" s="5" t="s">
        <v>65</v>
      </c>
      <c r="C129" s="5" t="s">
        <v>200</v>
      </c>
      <c r="D129" s="5">
        <v>13</v>
      </c>
      <c r="E129" s="5">
        <v>0</v>
      </c>
      <c r="F129" s="8">
        <f t="shared" si="3"/>
        <v>0</v>
      </c>
      <c r="G129" s="5" t="s">
        <v>48</v>
      </c>
      <c r="I129" s="5" t="s">
        <v>130</v>
      </c>
      <c r="J129" s="5" t="s">
        <v>153</v>
      </c>
      <c r="K129" s="5" t="s">
        <v>200</v>
      </c>
      <c r="L129" s="5" t="s">
        <v>313</v>
      </c>
      <c r="M129" s="5">
        <v>1</v>
      </c>
      <c r="N129" s="5">
        <v>4</v>
      </c>
      <c r="O129" s="8">
        <f t="shared" si="4"/>
        <v>0.25</v>
      </c>
      <c r="P129" s="5">
        <v>0</v>
      </c>
      <c r="Q129" s="5">
        <v>1</v>
      </c>
      <c r="R129" s="5">
        <v>0</v>
      </c>
      <c r="S129" s="5">
        <v>0</v>
      </c>
      <c r="T129" s="5">
        <v>117</v>
      </c>
    </row>
    <row r="130" spans="1:20" x14ac:dyDescent="0.15">
      <c r="A130" s="5" t="s">
        <v>129</v>
      </c>
      <c r="B130" s="5" t="s">
        <v>270</v>
      </c>
      <c r="C130" s="5" t="s">
        <v>200</v>
      </c>
      <c r="D130" s="5">
        <v>13</v>
      </c>
      <c r="E130" s="5">
        <v>0</v>
      </c>
      <c r="F130" s="8">
        <f t="shared" si="3"/>
        <v>0</v>
      </c>
      <c r="G130" s="5" t="s">
        <v>48</v>
      </c>
      <c r="I130" s="5" t="s">
        <v>52</v>
      </c>
      <c r="J130" s="5" t="s">
        <v>174</v>
      </c>
      <c r="K130" s="5" t="s">
        <v>200</v>
      </c>
      <c r="L130" s="5" t="s">
        <v>72</v>
      </c>
      <c r="M130" s="5">
        <v>2</v>
      </c>
      <c r="N130" s="5">
        <v>9</v>
      </c>
      <c r="O130" s="8">
        <f t="shared" si="4"/>
        <v>0.22222222222222221</v>
      </c>
      <c r="P130" s="5">
        <v>0</v>
      </c>
      <c r="Q130" s="5">
        <v>0</v>
      </c>
      <c r="R130" s="5">
        <v>2</v>
      </c>
      <c r="S130" s="5">
        <v>0</v>
      </c>
      <c r="T130" s="5">
        <v>128</v>
      </c>
    </row>
    <row r="131" spans="1:20" x14ac:dyDescent="0.15">
      <c r="A131" s="5" t="s">
        <v>288</v>
      </c>
      <c r="B131" s="5" t="s">
        <v>293</v>
      </c>
      <c r="C131" s="5" t="s">
        <v>201</v>
      </c>
      <c r="D131" s="5">
        <v>13</v>
      </c>
      <c r="E131" s="5">
        <v>0</v>
      </c>
      <c r="F131" s="8">
        <f t="shared" ref="F131:F194" si="5">IF(D131=0,"",E131/D131)</f>
        <v>0</v>
      </c>
      <c r="G131" s="5" t="s">
        <v>48</v>
      </c>
      <c r="I131" s="5" t="s">
        <v>32</v>
      </c>
      <c r="J131" s="5" t="s">
        <v>280</v>
      </c>
      <c r="K131" s="5" t="s">
        <v>200</v>
      </c>
      <c r="L131" s="5" t="s">
        <v>312</v>
      </c>
      <c r="M131" s="5">
        <v>2</v>
      </c>
      <c r="N131" s="5">
        <v>9</v>
      </c>
      <c r="O131" s="8">
        <f t="shared" ref="O131:O194" si="6">IF(N131=0,"",M131/N131)</f>
        <v>0.22222222222222221</v>
      </c>
      <c r="P131" s="5">
        <v>2</v>
      </c>
      <c r="Q131" s="5">
        <v>0</v>
      </c>
      <c r="R131" s="5">
        <v>0</v>
      </c>
      <c r="S131" s="5">
        <v>0</v>
      </c>
      <c r="T131" s="5">
        <v>128</v>
      </c>
    </row>
    <row r="132" spans="1:20" x14ac:dyDescent="0.15">
      <c r="A132" s="5" t="s">
        <v>129</v>
      </c>
      <c r="B132" s="5" t="s">
        <v>76</v>
      </c>
      <c r="C132" s="5" t="s">
        <v>200</v>
      </c>
      <c r="D132" s="5">
        <v>12</v>
      </c>
      <c r="E132" s="5">
        <v>6</v>
      </c>
      <c r="F132" s="8">
        <f t="shared" si="5"/>
        <v>0.5</v>
      </c>
      <c r="G132" s="5" t="s">
        <v>48</v>
      </c>
      <c r="I132" s="5" t="s">
        <v>14</v>
      </c>
      <c r="J132" s="5" t="s">
        <v>170</v>
      </c>
      <c r="K132" s="5" t="s">
        <v>200</v>
      </c>
      <c r="L132" s="5" t="s">
        <v>313</v>
      </c>
      <c r="M132" s="5">
        <v>1</v>
      </c>
      <c r="N132" s="5">
        <v>5</v>
      </c>
      <c r="O132" s="8">
        <f t="shared" si="6"/>
        <v>0.2</v>
      </c>
      <c r="P132" s="5">
        <v>0</v>
      </c>
      <c r="Q132" s="5">
        <v>1</v>
      </c>
      <c r="R132" s="5">
        <v>0</v>
      </c>
      <c r="S132" s="5">
        <v>0</v>
      </c>
      <c r="T132" s="5">
        <v>130</v>
      </c>
    </row>
    <row r="133" spans="1:20" x14ac:dyDescent="0.15">
      <c r="A133" s="5" t="s">
        <v>15</v>
      </c>
      <c r="B133" s="5" t="s">
        <v>80</v>
      </c>
      <c r="C133" s="5" t="s">
        <v>200</v>
      </c>
      <c r="D133" s="5">
        <v>12</v>
      </c>
      <c r="E133" s="5">
        <v>4</v>
      </c>
      <c r="F133" s="8">
        <f t="shared" si="5"/>
        <v>0.33333333333333331</v>
      </c>
      <c r="G133" s="5" t="s">
        <v>48</v>
      </c>
      <c r="I133" s="5" t="s">
        <v>18</v>
      </c>
      <c r="J133" s="5" t="s">
        <v>56</v>
      </c>
      <c r="K133" s="5"/>
      <c r="L133" s="5" t="s">
        <v>313</v>
      </c>
      <c r="M133" s="5">
        <v>1</v>
      </c>
      <c r="N133" s="5">
        <v>5</v>
      </c>
      <c r="O133" s="8">
        <f t="shared" si="6"/>
        <v>0.2</v>
      </c>
      <c r="P133" s="5">
        <v>0</v>
      </c>
      <c r="Q133" s="5">
        <v>1</v>
      </c>
      <c r="R133" s="5">
        <v>0</v>
      </c>
      <c r="S133" s="5">
        <v>0</v>
      </c>
      <c r="T133" s="5">
        <v>130</v>
      </c>
    </row>
    <row r="134" spans="1:20" x14ac:dyDescent="0.15">
      <c r="A134" s="5" t="s">
        <v>129</v>
      </c>
      <c r="B134" s="5" t="s">
        <v>81</v>
      </c>
      <c r="C134" s="5" t="s">
        <v>200</v>
      </c>
      <c r="D134" s="5">
        <v>12</v>
      </c>
      <c r="E134" s="5">
        <v>4</v>
      </c>
      <c r="F134" s="8">
        <f t="shared" si="5"/>
        <v>0.33333333333333331</v>
      </c>
      <c r="G134" s="5" t="s">
        <v>48</v>
      </c>
      <c r="I134" s="5" t="s">
        <v>17</v>
      </c>
      <c r="J134" s="5" t="s">
        <v>216</v>
      </c>
      <c r="K134" s="5" t="s">
        <v>200</v>
      </c>
      <c r="L134" s="5" t="s">
        <v>72</v>
      </c>
      <c r="M134" s="5">
        <v>1</v>
      </c>
      <c r="N134" s="5">
        <v>5</v>
      </c>
      <c r="O134" s="8">
        <f t="shared" si="6"/>
        <v>0.2</v>
      </c>
      <c r="P134" s="5">
        <v>0</v>
      </c>
      <c r="Q134" s="5">
        <v>0</v>
      </c>
      <c r="R134" s="5">
        <v>1</v>
      </c>
      <c r="S134" s="5">
        <v>0</v>
      </c>
      <c r="T134" s="5">
        <v>130</v>
      </c>
    </row>
    <row r="135" spans="1:20" x14ac:dyDescent="0.15">
      <c r="A135" s="5" t="s">
        <v>129</v>
      </c>
      <c r="B135" s="5" t="s">
        <v>171</v>
      </c>
      <c r="C135" s="5" t="s">
        <v>200</v>
      </c>
      <c r="D135" s="5">
        <v>12</v>
      </c>
      <c r="E135" s="5">
        <v>1</v>
      </c>
      <c r="F135" s="8">
        <f t="shared" si="5"/>
        <v>8.3333333333333329E-2</v>
      </c>
      <c r="G135" s="5" t="s">
        <v>48</v>
      </c>
      <c r="I135" s="5" t="s">
        <v>116</v>
      </c>
      <c r="J135" s="5" t="s">
        <v>167</v>
      </c>
      <c r="K135" s="5" t="s">
        <v>200</v>
      </c>
      <c r="L135" s="5" t="s">
        <v>313</v>
      </c>
      <c r="M135" s="5">
        <v>1</v>
      </c>
      <c r="N135" s="5">
        <v>5</v>
      </c>
      <c r="O135" s="8">
        <f t="shared" si="6"/>
        <v>0.2</v>
      </c>
      <c r="P135" s="5">
        <v>0</v>
      </c>
      <c r="Q135" s="5">
        <v>1</v>
      </c>
      <c r="R135" s="5">
        <v>0</v>
      </c>
      <c r="S135" s="5">
        <v>0</v>
      </c>
      <c r="T135" s="5">
        <v>130</v>
      </c>
    </row>
    <row r="136" spans="1:20" x14ac:dyDescent="0.15">
      <c r="A136" s="5" t="s">
        <v>129</v>
      </c>
      <c r="B136" s="5" t="s">
        <v>272</v>
      </c>
      <c r="C136" s="5" t="s">
        <v>200</v>
      </c>
      <c r="D136" s="5">
        <v>12</v>
      </c>
      <c r="E136" s="5">
        <v>1</v>
      </c>
      <c r="F136" s="8">
        <f t="shared" si="5"/>
        <v>8.3333333333333329E-2</v>
      </c>
      <c r="G136" s="5" t="s">
        <v>48</v>
      </c>
      <c r="I136" s="5" t="s">
        <v>15</v>
      </c>
      <c r="J136" s="5" t="s">
        <v>80</v>
      </c>
      <c r="K136" s="5" t="s">
        <v>200</v>
      </c>
      <c r="L136" s="5" t="s">
        <v>313</v>
      </c>
      <c r="M136" s="5">
        <v>1</v>
      </c>
      <c r="N136" s="5">
        <v>5</v>
      </c>
      <c r="O136" s="8">
        <f t="shared" si="6"/>
        <v>0.2</v>
      </c>
      <c r="P136" s="5">
        <v>0</v>
      </c>
      <c r="Q136" s="5">
        <v>1</v>
      </c>
      <c r="R136" s="5">
        <v>0</v>
      </c>
      <c r="S136" s="5">
        <v>0</v>
      </c>
      <c r="T136" s="5">
        <v>130</v>
      </c>
    </row>
    <row r="137" spans="1:20" x14ac:dyDescent="0.15">
      <c r="A137" s="5" t="s">
        <v>116</v>
      </c>
      <c r="B137" s="5" t="s">
        <v>97</v>
      </c>
      <c r="C137" s="5" t="s">
        <v>200</v>
      </c>
      <c r="D137" s="5">
        <v>11</v>
      </c>
      <c r="E137" s="5">
        <v>7</v>
      </c>
      <c r="F137" s="8">
        <f t="shared" si="5"/>
        <v>0.63636363636363635</v>
      </c>
      <c r="G137" s="5" t="s">
        <v>48</v>
      </c>
      <c r="I137" s="5" t="s">
        <v>129</v>
      </c>
      <c r="J137" s="5" t="s">
        <v>81</v>
      </c>
      <c r="K137" s="5" t="s">
        <v>200</v>
      </c>
      <c r="L137" s="5" t="s">
        <v>313</v>
      </c>
      <c r="M137" s="5">
        <v>1</v>
      </c>
      <c r="N137" s="5">
        <v>5</v>
      </c>
      <c r="O137" s="8">
        <f t="shared" si="6"/>
        <v>0.2</v>
      </c>
      <c r="P137" s="5">
        <v>0</v>
      </c>
      <c r="Q137" s="5">
        <v>1</v>
      </c>
      <c r="R137" s="5">
        <v>0</v>
      </c>
      <c r="S137" s="5">
        <v>0</v>
      </c>
      <c r="T137" s="5">
        <v>130</v>
      </c>
    </row>
    <row r="138" spans="1:20" x14ac:dyDescent="0.15">
      <c r="A138" s="5" t="s">
        <v>18</v>
      </c>
      <c r="B138" s="5" t="s">
        <v>189</v>
      </c>
      <c r="C138" s="5"/>
      <c r="D138" s="5">
        <v>11</v>
      </c>
      <c r="E138" s="5">
        <v>6</v>
      </c>
      <c r="F138" s="8">
        <f t="shared" si="5"/>
        <v>0.54545454545454541</v>
      </c>
      <c r="G138" s="5" t="s">
        <v>48</v>
      </c>
      <c r="I138" s="5" t="s">
        <v>61</v>
      </c>
      <c r="J138" s="5" t="s">
        <v>100</v>
      </c>
      <c r="K138" s="5"/>
      <c r="L138" s="5" t="s">
        <v>72</v>
      </c>
      <c r="M138" s="5">
        <v>1</v>
      </c>
      <c r="N138" s="5">
        <v>5</v>
      </c>
      <c r="O138" s="8">
        <f t="shared" si="6"/>
        <v>0.2</v>
      </c>
      <c r="P138" s="5">
        <v>0</v>
      </c>
      <c r="Q138" s="5">
        <v>0</v>
      </c>
      <c r="R138" s="5">
        <v>1</v>
      </c>
      <c r="S138" s="5">
        <v>0</v>
      </c>
      <c r="T138" s="5">
        <v>130</v>
      </c>
    </row>
    <row r="139" spans="1:20" x14ac:dyDescent="0.15">
      <c r="A139" s="5" t="s">
        <v>17</v>
      </c>
      <c r="B139" s="5" t="s">
        <v>215</v>
      </c>
      <c r="C139" s="5" t="s">
        <v>200</v>
      </c>
      <c r="D139" s="5">
        <v>11</v>
      </c>
      <c r="E139" s="5">
        <v>4</v>
      </c>
      <c r="F139" s="8">
        <f t="shared" si="5"/>
        <v>0.36363636363636365</v>
      </c>
      <c r="G139" s="5" t="s">
        <v>48</v>
      </c>
      <c r="I139" s="5" t="s">
        <v>14</v>
      </c>
      <c r="J139" s="5" t="s">
        <v>206</v>
      </c>
      <c r="K139" s="5" t="s">
        <v>201</v>
      </c>
      <c r="L139" s="5" t="s">
        <v>313</v>
      </c>
      <c r="M139" s="5">
        <v>1</v>
      </c>
      <c r="N139" s="5">
        <v>5</v>
      </c>
      <c r="O139" s="8">
        <f t="shared" si="6"/>
        <v>0.2</v>
      </c>
      <c r="P139" s="5">
        <v>0</v>
      </c>
      <c r="Q139" s="5">
        <v>1</v>
      </c>
      <c r="R139" s="5">
        <v>0</v>
      </c>
      <c r="S139" s="5">
        <v>0</v>
      </c>
      <c r="T139" s="5">
        <v>130</v>
      </c>
    </row>
    <row r="140" spans="1:20" x14ac:dyDescent="0.15">
      <c r="A140" s="5" t="s">
        <v>61</v>
      </c>
      <c r="B140" s="5" t="s">
        <v>275</v>
      </c>
      <c r="C140" s="5"/>
      <c r="D140" s="5">
        <v>11</v>
      </c>
      <c r="E140" s="5">
        <v>3</v>
      </c>
      <c r="F140" s="8">
        <f t="shared" si="5"/>
        <v>0.27272727272727271</v>
      </c>
      <c r="G140" s="5" t="s">
        <v>48</v>
      </c>
      <c r="I140" s="5" t="s">
        <v>16</v>
      </c>
      <c r="J140" s="5" t="s">
        <v>93</v>
      </c>
      <c r="K140" s="5" t="s">
        <v>200</v>
      </c>
      <c r="L140" s="5" t="s">
        <v>313</v>
      </c>
      <c r="M140" s="5">
        <v>1</v>
      </c>
      <c r="N140" s="5">
        <v>5</v>
      </c>
      <c r="O140" s="8">
        <f t="shared" si="6"/>
        <v>0.2</v>
      </c>
      <c r="P140" s="5">
        <v>0</v>
      </c>
      <c r="Q140" s="5">
        <v>1</v>
      </c>
      <c r="R140" s="5">
        <v>0</v>
      </c>
      <c r="S140" s="5">
        <v>0</v>
      </c>
      <c r="T140" s="5">
        <v>130</v>
      </c>
    </row>
    <row r="141" spans="1:20" x14ac:dyDescent="0.15">
      <c r="A141" s="5" t="s">
        <v>14</v>
      </c>
      <c r="B141" s="5" t="s">
        <v>136</v>
      </c>
      <c r="C141" s="5" t="s">
        <v>200</v>
      </c>
      <c r="D141" s="5">
        <v>11</v>
      </c>
      <c r="E141" s="5">
        <v>2</v>
      </c>
      <c r="F141" s="8">
        <f t="shared" si="5"/>
        <v>0.18181818181818182</v>
      </c>
      <c r="G141" s="5" t="s">
        <v>48</v>
      </c>
      <c r="I141" s="5" t="s">
        <v>300</v>
      </c>
      <c r="J141" s="5" t="s">
        <v>84</v>
      </c>
      <c r="K141" s="5" t="s">
        <v>200</v>
      </c>
      <c r="L141" s="5" t="s">
        <v>313</v>
      </c>
      <c r="M141" s="5">
        <v>1</v>
      </c>
      <c r="N141" s="5">
        <v>6</v>
      </c>
      <c r="O141" s="8">
        <f t="shared" si="6"/>
        <v>0.16666666666666666</v>
      </c>
      <c r="P141" s="5">
        <v>0</v>
      </c>
      <c r="Q141" s="5">
        <v>1</v>
      </c>
      <c r="R141" s="5">
        <v>0</v>
      </c>
      <c r="S141" s="5">
        <v>0</v>
      </c>
      <c r="T141" s="5">
        <v>139</v>
      </c>
    </row>
    <row r="142" spans="1:20" x14ac:dyDescent="0.15">
      <c r="A142" s="5" t="s">
        <v>115</v>
      </c>
      <c r="B142" s="5" t="s">
        <v>88</v>
      </c>
      <c r="C142" s="5" t="s">
        <v>200</v>
      </c>
      <c r="D142" s="5">
        <v>11</v>
      </c>
      <c r="E142" s="5">
        <v>1</v>
      </c>
      <c r="F142" s="8">
        <f t="shared" si="5"/>
        <v>9.0909090909090912E-2</v>
      </c>
      <c r="G142" s="5" t="s">
        <v>48</v>
      </c>
      <c r="I142" s="5" t="s">
        <v>17</v>
      </c>
      <c r="J142" s="5" t="s">
        <v>217</v>
      </c>
      <c r="K142" s="5" t="s">
        <v>200</v>
      </c>
      <c r="L142" s="5" t="s">
        <v>313</v>
      </c>
      <c r="M142" s="5">
        <v>1</v>
      </c>
      <c r="N142" s="5">
        <v>7</v>
      </c>
      <c r="O142" s="8">
        <f t="shared" si="6"/>
        <v>0.14285714285714285</v>
      </c>
      <c r="P142" s="5">
        <v>0</v>
      </c>
      <c r="Q142" s="5">
        <v>1</v>
      </c>
      <c r="R142" s="5">
        <v>0</v>
      </c>
      <c r="S142" s="5">
        <v>0</v>
      </c>
      <c r="T142" s="5">
        <v>140</v>
      </c>
    </row>
    <row r="143" spans="1:20" x14ac:dyDescent="0.15">
      <c r="A143" s="5" t="s">
        <v>288</v>
      </c>
      <c r="B143" s="5" t="s">
        <v>161</v>
      </c>
      <c r="C143" s="5" t="s">
        <v>200</v>
      </c>
      <c r="D143" s="5">
        <v>11</v>
      </c>
      <c r="E143" s="5">
        <v>0</v>
      </c>
      <c r="F143" s="8">
        <f t="shared" si="5"/>
        <v>0</v>
      </c>
      <c r="G143" s="5" t="s">
        <v>48</v>
      </c>
      <c r="I143" s="5" t="s">
        <v>157</v>
      </c>
      <c r="J143" s="5" t="s">
        <v>149</v>
      </c>
      <c r="K143" s="5"/>
      <c r="L143" s="5" t="s">
        <v>72</v>
      </c>
      <c r="M143" s="5">
        <v>1</v>
      </c>
      <c r="N143" s="5">
        <v>7</v>
      </c>
      <c r="O143" s="8">
        <f t="shared" si="6"/>
        <v>0.14285714285714285</v>
      </c>
      <c r="P143" s="5">
        <v>0</v>
      </c>
      <c r="Q143" s="5">
        <v>0</v>
      </c>
      <c r="R143" s="5">
        <v>1</v>
      </c>
      <c r="S143" s="5">
        <v>0</v>
      </c>
      <c r="T143" s="5">
        <v>140</v>
      </c>
    </row>
    <row r="144" spans="1:20" x14ac:dyDescent="0.15">
      <c r="A144" s="5" t="s">
        <v>300</v>
      </c>
      <c r="B144" s="5" t="s">
        <v>303</v>
      </c>
      <c r="C144" s="5" t="s">
        <v>200</v>
      </c>
      <c r="D144" s="5">
        <v>11</v>
      </c>
      <c r="E144" s="5">
        <v>0</v>
      </c>
      <c r="F144" s="8">
        <f t="shared" si="5"/>
        <v>0</v>
      </c>
      <c r="G144" s="5" t="s">
        <v>48</v>
      </c>
      <c r="I144" s="5" t="s">
        <v>300</v>
      </c>
      <c r="J144" s="5" t="s">
        <v>301</v>
      </c>
      <c r="K144" s="5" t="s">
        <v>200</v>
      </c>
      <c r="L144" s="5" t="s">
        <v>72</v>
      </c>
      <c r="M144" s="5">
        <v>1</v>
      </c>
      <c r="N144" s="5">
        <v>7</v>
      </c>
      <c r="O144" s="8">
        <f t="shared" si="6"/>
        <v>0.14285714285714285</v>
      </c>
      <c r="P144" s="5">
        <v>0</v>
      </c>
      <c r="Q144" s="5">
        <v>0</v>
      </c>
      <c r="R144" s="5">
        <v>1</v>
      </c>
      <c r="S144" s="5">
        <v>0</v>
      </c>
      <c r="T144" s="5">
        <v>140</v>
      </c>
    </row>
    <row r="145" spans="1:20" x14ac:dyDescent="0.15">
      <c r="A145" s="5" t="s">
        <v>94</v>
      </c>
      <c r="B145" s="5" t="s">
        <v>192</v>
      </c>
      <c r="C145" s="5" t="s">
        <v>200</v>
      </c>
      <c r="D145" s="5">
        <v>11</v>
      </c>
      <c r="E145" s="5">
        <v>0</v>
      </c>
      <c r="F145" s="8">
        <f t="shared" si="5"/>
        <v>0</v>
      </c>
      <c r="G145" s="5" t="s">
        <v>48</v>
      </c>
      <c r="I145" s="5" t="s">
        <v>15</v>
      </c>
      <c r="J145" s="5" t="s">
        <v>225</v>
      </c>
      <c r="K145" s="5" t="s">
        <v>200</v>
      </c>
      <c r="L145" s="5" t="s">
        <v>72</v>
      </c>
      <c r="M145" s="5">
        <v>1</v>
      </c>
      <c r="N145" s="5">
        <v>7</v>
      </c>
      <c r="O145" s="8">
        <f t="shared" si="6"/>
        <v>0.14285714285714285</v>
      </c>
      <c r="P145" s="5">
        <v>0</v>
      </c>
      <c r="Q145" s="5">
        <v>0</v>
      </c>
      <c r="R145" s="5">
        <v>1</v>
      </c>
      <c r="S145" s="5">
        <v>0</v>
      </c>
      <c r="T145" s="5">
        <v>140</v>
      </c>
    </row>
    <row r="146" spans="1:20" x14ac:dyDescent="0.15">
      <c r="A146" s="5" t="s">
        <v>130</v>
      </c>
      <c r="B146" s="5" t="s">
        <v>182</v>
      </c>
      <c r="C146" s="5" t="s">
        <v>200</v>
      </c>
      <c r="D146" s="5">
        <v>11</v>
      </c>
      <c r="E146" s="5">
        <v>0</v>
      </c>
      <c r="F146" s="8">
        <f t="shared" si="5"/>
        <v>0</v>
      </c>
      <c r="G146" s="5" t="s">
        <v>48</v>
      </c>
      <c r="I146" s="5" t="s">
        <v>32</v>
      </c>
      <c r="J146" s="5" t="s">
        <v>281</v>
      </c>
      <c r="K146" s="5" t="s">
        <v>201</v>
      </c>
      <c r="L146" s="5" t="s">
        <v>72</v>
      </c>
      <c r="M146" s="5">
        <v>1</v>
      </c>
      <c r="N146" s="5">
        <v>7</v>
      </c>
      <c r="O146" s="8">
        <f t="shared" si="6"/>
        <v>0.14285714285714285</v>
      </c>
      <c r="P146" s="5">
        <v>0</v>
      </c>
      <c r="Q146" s="5">
        <v>0</v>
      </c>
      <c r="R146" s="5">
        <v>1</v>
      </c>
      <c r="S146" s="5">
        <v>0</v>
      </c>
      <c r="T146" s="5">
        <v>140</v>
      </c>
    </row>
    <row r="147" spans="1:20" x14ac:dyDescent="0.15">
      <c r="A147" s="5" t="s">
        <v>18</v>
      </c>
      <c r="B147" s="5" t="s">
        <v>188</v>
      </c>
      <c r="C147" s="5"/>
      <c r="D147" s="5">
        <v>10</v>
      </c>
      <c r="E147" s="5">
        <v>7</v>
      </c>
      <c r="F147" s="8">
        <f t="shared" si="5"/>
        <v>0.7</v>
      </c>
      <c r="G147" s="5" t="s">
        <v>48</v>
      </c>
      <c r="I147" s="5" t="s">
        <v>61</v>
      </c>
      <c r="J147" s="5" t="s">
        <v>274</v>
      </c>
      <c r="K147" s="5"/>
      <c r="L147" s="5" t="s">
        <v>72</v>
      </c>
      <c r="M147" s="5">
        <v>1</v>
      </c>
      <c r="N147" s="5">
        <v>8</v>
      </c>
      <c r="O147" s="8">
        <f t="shared" si="6"/>
        <v>0.125</v>
      </c>
      <c r="P147" s="5">
        <v>0</v>
      </c>
      <c r="Q147" s="5">
        <v>0</v>
      </c>
      <c r="R147" s="5">
        <v>1</v>
      </c>
      <c r="S147" s="5">
        <v>0</v>
      </c>
      <c r="T147" s="5">
        <v>145</v>
      </c>
    </row>
    <row r="148" spans="1:20" x14ac:dyDescent="0.15">
      <c r="A148" s="5" t="s">
        <v>14</v>
      </c>
      <c r="B148" s="5" t="s">
        <v>212</v>
      </c>
      <c r="C148" s="5" t="s">
        <v>200</v>
      </c>
      <c r="D148" s="5">
        <v>10</v>
      </c>
      <c r="E148" s="5">
        <v>3</v>
      </c>
      <c r="F148" s="8">
        <f t="shared" si="5"/>
        <v>0.3</v>
      </c>
      <c r="G148" s="5" t="s">
        <v>48</v>
      </c>
      <c r="I148" s="5" t="s">
        <v>14</v>
      </c>
      <c r="J148" s="5" t="s">
        <v>207</v>
      </c>
      <c r="K148" s="5" t="s">
        <v>200</v>
      </c>
      <c r="L148" s="5" t="s">
        <v>313</v>
      </c>
      <c r="M148" s="5">
        <v>1</v>
      </c>
      <c r="N148" s="5">
        <v>8</v>
      </c>
      <c r="O148" s="8">
        <f t="shared" si="6"/>
        <v>0.125</v>
      </c>
      <c r="P148" s="5">
        <v>0</v>
      </c>
      <c r="Q148" s="5">
        <v>1</v>
      </c>
      <c r="R148" s="5">
        <v>0</v>
      </c>
      <c r="S148" s="5">
        <v>0</v>
      </c>
      <c r="T148" s="5">
        <v>145</v>
      </c>
    </row>
    <row r="149" spans="1:20" x14ac:dyDescent="0.15">
      <c r="A149" s="5" t="s">
        <v>14</v>
      </c>
      <c r="B149" s="5" t="s">
        <v>206</v>
      </c>
      <c r="C149" s="5" t="s">
        <v>201</v>
      </c>
      <c r="D149" s="5">
        <v>10</v>
      </c>
      <c r="E149" s="5">
        <v>2</v>
      </c>
      <c r="F149" s="8">
        <f t="shared" si="5"/>
        <v>0.2</v>
      </c>
      <c r="G149" s="5" t="s">
        <v>48</v>
      </c>
      <c r="I149" s="5" t="s">
        <v>15</v>
      </c>
      <c r="J149" s="5" t="s">
        <v>223</v>
      </c>
      <c r="K149" s="5" t="s">
        <v>201</v>
      </c>
      <c r="L149" s="5"/>
      <c r="M149" s="5">
        <v>0</v>
      </c>
      <c r="N149" s="5">
        <v>5</v>
      </c>
      <c r="O149" s="8">
        <f t="shared" si="6"/>
        <v>0</v>
      </c>
      <c r="P149" s="5">
        <v>0</v>
      </c>
      <c r="Q149" s="5">
        <v>0</v>
      </c>
      <c r="R149" s="5">
        <v>0</v>
      </c>
      <c r="S149" s="5">
        <v>0</v>
      </c>
      <c r="T149" s="5">
        <v>147</v>
      </c>
    </row>
    <row r="150" spans="1:20" x14ac:dyDescent="0.15">
      <c r="A150" s="5" t="s">
        <v>129</v>
      </c>
      <c r="B150" s="5" t="s">
        <v>105</v>
      </c>
      <c r="C150" s="5" t="s">
        <v>200</v>
      </c>
      <c r="D150" s="5">
        <v>10</v>
      </c>
      <c r="E150" s="5">
        <v>2</v>
      </c>
      <c r="F150" s="8">
        <f t="shared" si="5"/>
        <v>0.2</v>
      </c>
      <c r="G150" s="5" t="s">
        <v>48</v>
      </c>
      <c r="I150" s="5" t="s">
        <v>32</v>
      </c>
      <c r="J150" s="5" t="s">
        <v>68</v>
      </c>
      <c r="K150" s="5" t="s">
        <v>200</v>
      </c>
      <c r="L150" s="5"/>
      <c r="M150" s="5">
        <v>0</v>
      </c>
      <c r="N150" s="5">
        <v>4</v>
      </c>
      <c r="O150" s="8">
        <f t="shared" si="6"/>
        <v>0</v>
      </c>
      <c r="P150" s="5">
        <v>0</v>
      </c>
      <c r="Q150" s="5">
        <v>0</v>
      </c>
      <c r="R150" s="5">
        <v>0</v>
      </c>
      <c r="S150" s="5">
        <v>0</v>
      </c>
      <c r="T150" s="5">
        <v>147</v>
      </c>
    </row>
    <row r="151" spans="1:20" x14ac:dyDescent="0.15">
      <c r="A151" s="5" t="s">
        <v>130</v>
      </c>
      <c r="B151" s="5" t="s">
        <v>153</v>
      </c>
      <c r="C151" s="5" t="s">
        <v>200</v>
      </c>
      <c r="D151" s="5">
        <v>10</v>
      </c>
      <c r="E151" s="5">
        <v>0</v>
      </c>
      <c r="F151" s="8">
        <f t="shared" si="5"/>
        <v>0</v>
      </c>
      <c r="G151" s="5" t="s">
        <v>48</v>
      </c>
      <c r="I151" s="5" t="s">
        <v>18</v>
      </c>
      <c r="J151" s="5" t="s">
        <v>188</v>
      </c>
      <c r="K151" s="5"/>
      <c r="L151" s="5"/>
      <c r="M151" s="5">
        <v>0</v>
      </c>
      <c r="N151" s="5">
        <v>4</v>
      </c>
      <c r="O151" s="8">
        <f t="shared" si="6"/>
        <v>0</v>
      </c>
      <c r="P151" s="5">
        <v>0</v>
      </c>
      <c r="Q151" s="5">
        <v>0</v>
      </c>
      <c r="R151" s="5">
        <v>0</v>
      </c>
      <c r="S151" s="5">
        <v>0</v>
      </c>
      <c r="T151" s="5">
        <v>147</v>
      </c>
    </row>
    <row r="152" spans="1:20" x14ac:dyDescent="0.15">
      <c r="A152" s="5" t="s">
        <v>52</v>
      </c>
      <c r="B152" s="5" t="s">
        <v>221</v>
      </c>
      <c r="C152" s="5" t="s">
        <v>201</v>
      </c>
      <c r="D152" s="5">
        <v>10</v>
      </c>
      <c r="E152" s="5">
        <v>0</v>
      </c>
      <c r="F152" s="8">
        <f t="shared" si="5"/>
        <v>0</v>
      </c>
      <c r="G152" s="5" t="s">
        <v>48</v>
      </c>
      <c r="I152" s="5" t="s">
        <v>116</v>
      </c>
      <c r="J152" s="5" t="s">
        <v>97</v>
      </c>
      <c r="K152" s="5" t="s">
        <v>200</v>
      </c>
      <c r="L152" s="5"/>
      <c r="M152" s="5">
        <v>0</v>
      </c>
      <c r="N152" s="5">
        <v>4</v>
      </c>
      <c r="O152" s="8">
        <f t="shared" si="6"/>
        <v>0</v>
      </c>
      <c r="P152" s="5">
        <v>0</v>
      </c>
      <c r="Q152" s="5">
        <v>0</v>
      </c>
      <c r="R152" s="5">
        <v>0</v>
      </c>
      <c r="S152" s="5">
        <v>0</v>
      </c>
      <c r="T152" s="5">
        <v>147</v>
      </c>
    </row>
    <row r="153" spans="1:20" x14ac:dyDescent="0.15">
      <c r="A153" s="5" t="s">
        <v>116</v>
      </c>
      <c r="B153" s="5" t="s">
        <v>107</v>
      </c>
      <c r="C153" s="5" t="s">
        <v>200</v>
      </c>
      <c r="D153" s="5">
        <v>9</v>
      </c>
      <c r="E153" s="5">
        <v>2</v>
      </c>
      <c r="F153" s="8">
        <f t="shared" si="5"/>
        <v>0.22222222222222221</v>
      </c>
      <c r="G153" s="5" t="s">
        <v>48</v>
      </c>
      <c r="I153" s="5" t="s">
        <v>17</v>
      </c>
      <c r="J153" s="5" t="s">
        <v>218</v>
      </c>
      <c r="K153" s="5" t="s">
        <v>200</v>
      </c>
      <c r="L153" s="5"/>
      <c r="M153" s="5">
        <v>0</v>
      </c>
      <c r="N153" s="5">
        <v>6</v>
      </c>
      <c r="O153" s="8">
        <f t="shared" si="6"/>
        <v>0</v>
      </c>
      <c r="P153" s="5">
        <v>0</v>
      </c>
      <c r="Q153" s="5">
        <v>0</v>
      </c>
      <c r="R153" s="5">
        <v>0</v>
      </c>
      <c r="S153" s="5">
        <v>0</v>
      </c>
      <c r="T153" s="5">
        <v>147</v>
      </c>
    </row>
    <row r="154" spans="1:20" x14ac:dyDescent="0.15">
      <c r="A154" s="5" t="s">
        <v>253</v>
      </c>
      <c r="B154" s="5" t="s">
        <v>73</v>
      </c>
      <c r="C154" s="5" t="s">
        <v>200</v>
      </c>
      <c r="D154" s="5">
        <v>9</v>
      </c>
      <c r="E154" s="5">
        <v>1</v>
      </c>
      <c r="F154" s="8">
        <f t="shared" si="5"/>
        <v>0.1111111111111111</v>
      </c>
      <c r="G154" s="5" t="s">
        <v>48</v>
      </c>
      <c r="I154" s="5" t="s">
        <v>51</v>
      </c>
      <c r="J154" s="5" t="s">
        <v>287</v>
      </c>
      <c r="K154" s="5" t="s">
        <v>201</v>
      </c>
      <c r="L154" s="5"/>
      <c r="M154" s="5">
        <v>0</v>
      </c>
      <c r="N154" s="5">
        <v>4</v>
      </c>
      <c r="O154" s="8">
        <f t="shared" si="6"/>
        <v>0</v>
      </c>
      <c r="P154" s="5">
        <v>0</v>
      </c>
      <c r="Q154" s="5">
        <v>0</v>
      </c>
      <c r="R154" s="5">
        <v>0</v>
      </c>
      <c r="S154" s="5">
        <v>0</v>
      </c>
      <c r="T154" s="5">
        <v>147</v>
      </c>
    </row>
    <row r="155" spans="1:20" x14ac:dyDescent="0.15">
      <c r="A155" s="5" t="s">
        <v>94</v>
      </c>
      <c r="B155" s="5" t="s">
        <v>252</v>
      </c>
      <c r="C155" s="5" t="s">
        <v>201</v>
      </c>
      <c r="D155" s="5">
        <v>9</v>
      </c>
      <c r="E155" s="5">
        <v>0</v>
      </c>
      <c r="F155" s="8">
        <f t="shared" si="5"/>
        <v>0</v>
      </c>
      <c r="G155" s="5" t="s">
        <v>48</v>
      </c>
      <c r="I155" s="5" t="s">
        <v>14</v>
      </c>
      <c r="J155" s="5" t="s">
        <v>136</v>
      </c>
      <c r="K155" s="5" t="s">
        <v>200</v>
      </c>
      <c r="L155" s="5"/>
      <c r="M155" s="5">
        <v>0</v>
      </c>
      <c r="N155" s="5">
        <v>5</v>
      </c>
      <c r="O155" s="8">
        <f t="shared" si="6"/>
        <v>0</v>
      </c>
      <c r="P155" s="5">
        <v>0</v>
      </c>
      <c r="Q155" s="5">
        <v>0</v>
      </c>
      <c r="R155" s="5">
        <v>0</v>
      </c>
      <c r="S155" s="5">
        <v>0</v>
      </c>
      <c r="T155" s="5">
        <v>147</v>
      </c>
    </row>
    <row r="156" spans="1:20" x14ac:dyDescent="0.15">
      <c r="A156" s="5" t="s">
        <v>15</v>
      </c>
      <c r="B156" s="5" t="s">
        <v>150</v>
      </c>
      <c r="C156" s="5" t="s">
        <v>200</v>
      </c>
      <c r="D156" s="5">
        <v>9</v>
      </c>
      <c r="E156" s="5">
        <v>0</v>
      </c>
      <c r="F156" s="8">
        <f t="shared" si="5"/>
        <v>0</v>
      </c>
      <c r="G156" s="5" t="s">
        <v>48</v>
      </c>
      <c r="I156" s="5" t="s">
        <v>129</v>
      </c>
      <c r="J156" s="5" t="s">
        <v>272</v>
      </c>
      <c r="K156" s="5" t="s">
        <v>200</v>
      </c>
      <c r="L156" s="5"/>
      <c r="M156" s="5">
        <v>0</v>
      </c>
      <c r="N156" s="5">
        <v>4</v>
      </c>
      <c r="O156" s="8">
        <f t="shared" si="6"/>
        <v>0</v>
      </c>
      <c r="P156" s="5">
        <v>0</v>
      </c>
      <c r="Q156" s="5">
        <v>0</v>
      </c>
      <c r="R156" s="5">
        <v>0</v>
      </c>
      <c r="S156" s="5">
        <v>0</v>
      </c>
      <c r="T156" s="5">
        <v>147</v>
      </c>
    </row>
    <row r="157" spans="1:20" x14ac:dyDescent="0.15">
      <c r="A157" s="5" t="s">
        <v>191</v>
      </c>
      <c r="B157" s="5" t="s">
        <v>236</v>
      </c>
      <c r="C157" s="5" t="s">
        <v>201</v>
      </c>
      <c r="D157" s="5">
        <v>9</v>
      </c>
      <c r="E157" s="5">
        <v>0</v>
      </c>
      <c r="F157" s="8">
        <f t="shared" si="5"/>
        <v>0</v>
      </c>
      <c r="G157" s="5" t="s">
        <v>48</v>
      </c>
      <c r="I157" s="5" t="s">
        <v>51</v>
      </c>
      <c r="J157" s="5" t="s">
        <v>285</v>
      </c>
      <c r="K157" s="5" t="s">
        <v>200</v>
      </c>
      <c r="L157" s="5"/>
      <c r="M157" s="5">
        <v>0</v>
      </c>
      <c r="N157" s="5">
        <v>5</v>
      </c>
      <c r="O157" s="8">
        <f t="shared" si="6"/>
        <v>0</v>
      </c>
      <c r="P157" s="5">
        <v>0</v>
      </c>
      <c r="Q157" s="5">
        <v>0</v>
      </c>
      <c r="R157" s="5">
        <v>0</v>
      </c>
      <c r="S157" s="5">
        <v>0</v>
      </c>
      <c r="T157" s="5">
        <v>147</v>
      </c>
    </row>
    <row r="158" spans="1:20" x14ac:dyDescent="0.15">
      <c r="A158" s="5" t="s">
        <v>18</v>
      </c>
      <c r="B158" s="5" t="s">
        <v>21</v>
      </c>
      <c r="C158" s="5"/>
      <c r="D158" s="5">
        <v>8</v>
      </c>
      <c r="E158" s="5">
        <v>5</v>
      </c>
      <c r="F158" s="8">
        <f t="shared" si="5"/>
        <v>0.625</v>
      </c>
      <c r="G158" s="5" t="s">
        <v>48</v>
      </c>
      <c r="I158" s="5" t="s">
        <v>52</v>
      </c>
      <c r="J158" s="5" t="s">
        <v>175</v>
      </c>
      <c r="K158" s="5" t="s">
        <v>200</v>
      </c>
      <c r="L158" s="5"/>
      <c r="M158" s="5">
        <v>0</v>
      </c>
      <c r="N158" s="5">
        <v>7</v>
      </c>
      <c r="O158" s="8">
        <f t="shared" si="6"/>
        <v>0</v>
      </c>
      <c r="P158" s="5">
        <v>0</v>
      </c>
      <c r="Q158" s="5">
        <v>0</v>
      </c>
      <c r="R158" s="5">
        <v>0</v>
      </c>
      <c r="S158" s="5">
        <v>0</v>
      </c>
      <c r="T158" s="5">
        <v>147</v>
      </c>
    </row>
    <row r="159" spans="1:20" x14ac:dyDescent="0.15">
      <c r="A159" s="5" t="s">
        <v>17</v>
      </c>
      <c r="B159" s="5" t="s">
        <v>53</v>
      </c>
      <c r="C159" s="5" t="s">
        <v>200</v>
      </c>
      <c r="D159" s="5">
        <v>8</v>
      </c>
      <c r="E159" s="5">
        <v>2</v>
      </c>
      <c r="F159" s="8">
        <f t="shared" si="5"/>
        <v>0.25</v>
      </c>
      <c r="G159" s="5" t="s">
        <v>48</v>
      </c>
      <c r="I159" s="5" t="s">
        <v>52</v>
      </c>
      <c r="J159" s="5" t="s">
        <v>221</v>
      </c>
      <c r="K159" s="5" t="s">
        <v>201</v>
      </c>
      <c r="L159" s="5"/>
      <c r="M159" s="5">
        <v>0</v>
      </c>
      <c r="N159" s="5">
        <v>8</v>
      </c>
      <c r="O159" s="8">
        <f t="shared" si="6"/>
        <v>0</v>
      </c>
      <c r="P159" s="5">
        <v>0</v>
      </c>
      <c r="Q159" s="5">
        <v>0</v>
      </c>
      <c r="R159" s="5">
        <v>0</v>
      </c>
      <c r="S159" s="5">
        <v>0</v>
      </c>
      <c r="T159" s="5">
        <v>147</v>
      </c>
    </row>
    <row r="160" spans="1:20" x14ac:dyDescent="0.15">
      <c r="A160" s="5" t="s">
        <v>157</v>
      </c>
      <c r="B160" s="5" t="s">
        <v>155</v>
      </c>
      <c r="C160" s="5"/>
      <c r="D160" s="5">
        <v>8</v>
      </c>
      <c r="E160" s="5">
        <v>2</v>
      </c>
      <c r="F160" s="8">
        <f t="shared" si="5"/>
        <v>0.25</v>
      </c>
      <c r="G160" s="5" t="s">
        <v>48</v>
      </c>
      <c r="I160" s="5" t="s">
        <v>15</v>
      </c>
      <c r="J160" s="5" t="s">
        <v>227</v>
      </c>
      <c r="K160" s="5" t="s">
        <v>200</v>
      </c>
      <c r="L160" s="5"/>
      <c r="M160" s="5">
        <v>0</v>
      </c>
      <c r="N160" s="5">
        <v>5</v>
      </c>
      <c r="O160" s="8">
        <f t="shared" si="6"/>
        <v>0</v>
      </c>
      <c r="P160" s="5">
        <v>0</v>
      </c>
      <c r="Q160" s="5">
        <v>0</v>
      </c>
      <c r="R160" s="5">
        <v>0</v>
      </c>
      <c r="S160" s="5">
        <v>0</v>
      </c>
      <c r="T160" s="5">
        <v>147</v>
      </c>
    </row>
    <row r="161" spans="1:20" x14ac:dyDescent="0.15">
      <c r="A161" s="5" t="s">
        <v>51</v>
      </c>
      <c r="B161" s="5" t="s">
        <v>64</v>
      </c>
      <c r="C161" s="5" t="s">
        <v>200</v>
      </c>
      <c r="D161" s="5">
        <v>8</v>
      </c>
      <c r="E161" s="5">
        <v>1</v>
      </c>
      <c r="F161" s="8">
        <f t="shared" si="5"/>
        <v>0.125</v>
      </c>
      <c r="G161" s="5" t="s">
        <v>48</v>
      </c>
      <c r="I161" s="5" t="s">
        <v>191</v>
      </c>
      <c r="J161" s="5" t="s">
        <v>231</v>
      </c>
      <c r="K161" s="5" t="s">
        <v>201</v>
      </c>
      <c r="L161" s="5"/>
      <c r="M161" s="5">
        <v>0</v>
      </c>
      <c r="N161" s="5">
        <v>4</v>
      </c>
      <c r="O161" s="8">
        <f t="shared" si="6"/>
        <v>0</v>
      </c>
      <c r="P161" s="5">
        <v>0</v>
      </c>
      <c r="Q161" s="5">
        <v>0</v>
      </c>
      <c r="R161" s="5">
        <v>0</v>
      </c>
      <c r="S161" s="5">
        <v>0</v>
      </c>
      <c r="T161" s="5">
        <v>147</v>
      </c>
    </row>
    <row r="162" spans="1:20" x14ac:dyDescent="0.15">
      <c r="A162" s="5" t="s">
        <v>191</v>
      </c>
      <c r="B162" s="5" t="s">
        <v>243</v>
      </c>
      <c r="C162" s="5"/>
      <c r="D162" s="5">
        <v>8</v>
      </c>
      <c r="E162" s="5">
        <v>0</v>
      </c>
      <c r="F162" s="8">
        <f t="shared" si="5"/>
        <v>0</v>
      </c>
      <c r="G162" s="5" t="s">
        <v>48</v>
      </c>
      <c r="I162" s="5" t="s">
        <v>191</v>
      </c>
      <c r="J162" s="5" t="s">
        <v>228</v>
      </c>
      <c r="K162" s="5" t="s">
        <v>200</v>
      </c>
      <c r="L162" s="5"/>
      <c r="M162" s="5">
        <v>0</v>
      </c>
      <c r="N162" s="5">
        <v>4</v>
      </c>
      <c r="O162" s="8">
        <f t="shared" si="6"/>
        <v>0</v>
      </c>
      <c r="P162" s="5">
        <v>0</v>
      </c>
      <c r="Q162" s="5">
        <v>0</v>
      </c>
      <c r="R162" s="5">
        <v>0</v>
      </c>
      <c r="S162" s="5">
        <v>0</v>
      </c>
      <c r="T162" s="5">
        <v>147</v>
      </c>
    </row>
    <row r="163" spans="1:20" x14ac:dyDescent="0.15">
      <c r="A163" s="5" t="s">
        <v>16</v>
      </c>
      <c r="B163" s="5" t="s">
        <v>124</v>
      </c>
      <c r="C163" s="5" t="s">
        <v>200</v>
      </c>
      <c r="D163" s="5">
        <v>8</v>
      </c>
      <c r="E163" s="5">
        <v>0</v>
      </c>
      <c r="F163" s="8">
        <f t="shared" si="5"/>
        <v>0</v>
      </c>
      <c r="G163" s="5" t="s">
        <v>48</v>
      </c>
      <c r="I163" s="5" t="s">
        <v>191</v>
      </c>
      <c r="J163" s="5" t="s">
        <v>236</v>
      </c>
      <c r="K163" s="5" t="s">
        <v>201</v>
      </c>
      <c r="L163" s="5"/>
      <c r="M163" s="5">
        <v>0</v>
      </c>
      <c r="N163" s="5">
        <v>4</v>
      </c>
      <c r="O163" s="8">
        <f t="shared" si="6"/>
        <v>0</v>
      </c>
      <c r="P163" s="5">
        <v>0</v>
      </c>
      <c r="Q163" s="5">
        <v>0</v>
      </c>
      <c r="R163" s="5">
        <v>0</v>
      </c>
      <c r="S163" s="5">
        <v>0</v>
      </c>
      <c r="T163" s="5">
        <v>147</v>
      </c>
    </row>
    <row r="164" spans="1:20" x14ac:dyDescent="0.15">
      <c r="A164" s="5" t="s">
        <v>51</v>
      </c>
      <c r="B164" s="5" t="s">
        <v>287</v>
      </c>
      <c r="C164" s="5" t="s">
        <v>201</v>
      </c>
      <c r="D164" s="5">
        <v>7</v>
      </c>
      <c r="E164" s="5">
        <v>2</v>
      </c>
      <c r="F164" s="8">
        <f t="shared" si="5"/>
        <v>0.2857142857142857</v>
      </c>
      <c r="G164" s="5" t="s">
        <v>48</v>
      </c>
      <c r="I164" s="5" t="s">
        <v>94</v>
      </c>
      <c r="J164" s="5" t="s">
        <v>193</v>
      </c>
      <c r="K164" s="5" t="s">
        <v>201</v>
      </c>
      <c r="L164" s="5"/>
      <c r="M164" s="5">
        <v>0</v>
      </c>
      <c r="N164" s="5">
        <v>5</v>
      </c>
      <c r="O164" s="8">
        <f t="shared" si="6"/>
        <v>0</v>
      </c>
      <c r="P164" s="5">
        <v>0</v>
      </c>
      <c r="Q164" s="5">
        <v>0</v>
      </c>
      <c r="R164" s="5">
        <v>0</v>
      </c>
      <c r="S164" s="5">
        <v>0</v>
      </c>
      <c r="T164" s="5">
        <v>147</v>
      </c>
    </row>
    <row r="165" spans="1:20" x14ac:dyDescent="0.15">
      <c r="A165" s="5" t="s">
        <v>16</v>
      </c>
      <c r="B165" s="5" t="s">
        <v>93</v>
      </c>
      <c r="C165" s="5" t="s">
        <v>200</v>
      </c>
      <c r="D165" s="5">
        <v>7</v>
      </c>
      <c r="E165" s="5">
        <v>0</v>
      </c>
      <c r="F165" s="8">
        <f t="shared" si="5"/>
        <v>0</v>
      </c>
      <c r="G165" s="5" t="s">
        <v>48</v>
      </c>
      <c r="I165" s="5" t="s">
        <v>94</v>
      </c>
      <c r="J165" s="5" t="s">
        <v>248</v>
      </c>
      <c r="K165" s="5" t="s">
        <v>200</v>
      </c>
      <c r="L165" s="5"/>
      <c r="M165" s="5">
        <v>0</v>
      </c>
      <c r="N165" s="5">
        <v>4</v>
      </c>
      <c r="O165" s="8">
        <f t="shared" si="6"/>
        <v>0</v>
      </c>
      <c r="P165" s="5">
        <v>0</v>
      </c>
      <c r="Q165" s="5">
        <v>0</v>
      </c>
      <c r="R165" s="5">
        <v>0</v>
      </c>
      <c r="S165" s="5">
        <v>0</v>
      </c>
      <c r="T165" s="5">
        <v>147</v>
      </c>
    </row>
    <row r="166" spans="1:20" x14ac:dyDescent="0.15">
      <c r="A166" s="5" t="s">
        <v>15</v>
      </c>
      <c r="B166" s="5" t="s">
        <v>225</v>
      </c>
      <c r="C166" s="5" t="s">
        <v>200</v>
      </c>
      <c r="D166" s="5">
        <v>7</v>
      </c>
      <c r="E166" s="5">
        <v>0</v>
      </c>
      <c r="F166" s="8">
        <f t="shared" si="5"/>
        <v>0</v>
      </c>
      <c r="G166" s="5" t="s">
        <v>48</v>
      </c>
      <c r="I166" s="5" t="s">
        <v>129</v>
      </c>
      <c r="J166" s="5" t="s">
        <v>86</v>
      </c>
      <c r="K166" s="5" t="s">
        <v>200</v>
      </c>
      <c r="L166" s="5"/>
      <c r="M166" s="5">
        <v>0</v>
      </c>
      <c r="N166" s="5">
        <v>6</v>
      </c>
      <c r="O166" s="8">
        <f t="shared" si="6"/>
        <v>0</v>
      </c>
      <c r="P166" s="5">
        <v>0</v>
      </c>
      <c r="Q166" s="5">
        <v>0</v>
      </c>
      <c r="R166" s="5">
        <v>0</v>
      </c>
      <c r="S166" s="5">
        <v>0</v>
      </c>
      <c r="T166" s="5">
        <v>147</v>
      </c>
    </row>
    <row r="167" spans="1:20" x14ac:dyDescent="0.15">
      <c r="A167" s="5" t="s">
        <v>17</v>
      </c>
      <c r="B167" s="5" t="s">
        <v>216</v>
      </c>
      <c r="C167" s="5" t="s">
        <v>200</v>
      </c>
      <c r="D167" s="5">
        <v>6</v>
      </c>
      <c r="E167" s="5">
        <v>3</v>
      </c>
      <c r="F167" s="8">
        <f t="shared" si="5"/>
        <v>0.5</v>
      </c>
      <c r="G167" s="5" t="s">
        <v>48</v>
      </c>
      <c r="I167" s="5" t="s">
        <v>129</v>
      </c>
      <c r="J167" s="5" t="s">
        <v>271</v>
      </c>
      <c r="K167" s="5" t="s">
        <v>200</v>
      </c>
      <c r="L167" s="5"/>
      <c r="M167" s="5">
        <v>0</v>
      </c>
      <c r="N167" s="5">
        <v>4</v>
      </c>
      <c r="O167" s="8">
        <f t="shared" si="6"/>
        <v>0</v>
      </c>
      <c r="P167" s="5">
        <v>0</v>
      </c>
      <c r="Q167" s="5">
        <v>0</v>
      </c>
      <c r="R167" s="5">
        <v>0</v>
      </c>
      <c r="S167" s="5">
        <v>0</v>
      </c>
      <c r="T167" s="5">
        <v>147</v>
      </c>
    </row>
    <row r="168" spans="1:20" x14ac:dyDescent="0.15">
      <c r="A168" s="5" t="s">
        <v>19</v>
      </c>
      <c r="B168" s="5" t="s">
        <v>256</v>
      </c>
      <c r="C168" s="5" t="s">
        <v>200</v>
      </c>
      <c r="D168" s="5">
        <v>6</v>
      </c>
      <c r="E168" s="5">
        <v>1</v>
      </c>
      <c r="F168" s="8">
        <f t="shared" si="5"/>
        <v>0.16666666666666666</v>
      </c>
      <c r="G168" s="5" t="s">
        <v>48</v>
      </c>
      <c r="I168" s="5" t="s">
        <v>32</v>
      </c>
      <c r="J168" s="5" t="s">
        <v>65</v>
      </c>
      <c r="K168" s="5" t="s">
        <v>200</v>
      </c>
      <c r="L168" s="5"/>
      <c r="M168" s="5">
        <v>0</v>
      </c>
      <c r="N168" s="5">
        <v>8</v>
      </c>
      <c r="O168" s="8">
        <f t="shared" si="6"/>
        <v>0</v>
      </c>
      <c r="P168" s="5">
        <v>0</v>
      </c>
      <c r="Q168" s="5">
        <v>0</v>
      </c>
      <c r="R168" s="5">
        <v>0</v>
      </c>
      <c r="S168" s="5">
        <v>0</v>
      </c>
      <c r="T168" s="5">
        <v>147</v>
      </c>
    </row>
    <row r="169" spans="1:20" x14ac:dyDescent="0.15">
      <c r="A169" s="5" t="s">
        <v>300</v>
      </c>
      <c r="B169" s="5" t="s">
        <v>84</v>
      </c>
      <c r="C169" s="5" t="s">
        <v>200</v>
      </c>
      <c r="D169" s="5">
        <v>6</v>
      </c>
      <c r="E169" s="5">
        <v>0</v>
      </c>
      <c r="F169" s="8">
        <f t="shared" si="5"/>
        <v>0</v>
      </c>
      <c r="G169" s="5" t="s">
        <v>48</v>
      </c>
      <c r="I169" s="5" t="s">
        <v>130</v>
      </c>
      <c r="J169" s="5" t="s">
        <v>121</v>
      </c>
      <c r="K169" s="5" t="s">
        <v>200</v>
      </c>
      <c r="L169" s="5"/>
      <c r="M169" s="5">
        <v>0</v>
      </c>
      <c r="N169" s="5">
        <v>7</v>
      </c>
      <c r="O169" s="8">
        <f t="shared" si="6"/>
        <v>0</v>
      </c>
      <c r="P169" s="5">
        <v>0</v>
      </c>
      <c r="Q169" s="5">
        <v>0</v>
      </c>
      <c r="R169" s="5">
        <v>0</v>
      </c>
      <c r="S169" s="5">
        <v>0</v>
      </c>
      <c r="T169" s="5">
        <v>147</v>
      </c>
    </row>
    <row r="170" spans="1:20" x14ac:dyDescent="0.15">
      <c r="A170" s="5" t="s">
        <v>52</v>
      </c>
      <c r="B170" s="5" t="s">
        <v>175</v>
      </c>
      <c r="C170" s="5" t="s">
        <v>200</v>
      </c>
      <c r="D170" s="5">
        <v>6</v>
      </c>
      <c r="E170" s="5">
        <v>0</v>
      </c>
      <c r="F170" s="8">
        <f t="shared" si="5"/>
        <v>0</v>
      </c>
      <c r="G170" s="5" t="s">
        <v>48</v>
      </c>
      <c r="I170" s="5" t="s">
        <v>130</v>
      </c>
      <c r="J170" s="5" t="s">
        <v>181</v>
      </c>
      <c r="K170" s="5" t="s">
        <v>201</v>
      </c>
      <c r="L170" s="5"/>
      <c r="M170" s="5">
        <v>0</v>
      </c>
      <c r="N170" s="5">
        <v>4</v>
      </c>
      <c r="O170" s="8">
        <f t="shared" si="6"/>
        <v>0</v>
      </c>
      <c r="P170" s="5">
        <v>0</v>
      </c>
      <c r="Q170" s="5">
        <v>0</v>
      </c>
      <c r="R170" s="5">
        <v>0</v>
      </c>
      <c r="S170" s="5">
        <v>0</v>
      </c>
      <c r="T170" s="5">
        <v>147</v>
      </c>
    </row>
    <row r="171" spans="1:20" x14ac:dyDescent="0.15">
      <c r="A171" s="5" t="s">
        <v>129</v>
      </c>
      <c r="B171" s="5" t="s">
        <v>86</v>
      </c>
      <c r="C171" s="5" t="s">
        <v>200</v>
      </c>
      <c r="D171" s="5">
        <v>6</v>
      </c>
      <c r="E171" s="5">
        <v>0</v>
      </c>
      <c r="F171" s="8">
        <f t="shared" si="5"/>
        <v>0</v>
      </c>
      <c r="G171" s="5" t="s">
        <v>48</v>
      </c>
      <c r="I171" s="5" t="s">
        <v>300</v>
      </c>
      <c r="J171" s="5" t="s">
        <v>303</v>
      </c>
      <c r="K171" s="5" t="s">
        <v>200</v>
      </c>
      <c r="L171" s="5"/>
      <c r="M171" s="5">
        <v>0</v>
      </c>
      <c r="N171" s="5">
        <v>4</v>
      </c>
      <c r="O171" s="8">
        <f t="shared" si="6"/>
        <v>0</v>
      </c>
      <c r="P171" s="5">
        <v>0</v>
      </c>
      <c r="Q171" s="5">
        <v>0</v>
      </c>
      <c r="R171" s="5">
        <v>0</v>
      </c>
      <c r="S171" s="5">
        <v>0</v>
      </c>
      <c r="T171" s="5">
        <v>147</v>
      </c>
    </row>
    <row r="172" spans="1:20" x14ac:dyDescent="0.15">
      <c r="A172" s="5" t="s">
        <v>300</v>
      </c>
      <c r="B172" s="5" t="s">
        <v>305</v>
      </c>
      <c r="C172" s="5" t="s">
        <v>201</v>
      </c>
      <c r="D172" s="5">
        <v>6</v>
      </c>
      <c r="E172" s="5">
        <v>0</v>
      </c>
      <c r="F172" s="8">
        <f t="shared" si="5"/>
        <v>0</v>
      </c>
      <c r="G172" s="5" t="s">
        <v>48</v>
      </c>
      <c r="I172" s="7" t="s">
        <v>300</v>
      </c>
      <c r="J172" s="7" t="s">
        <v>305</v>
      </c>
      <c r="K172" s="7" t="s">
        <v>201</v>
      </c>
      <c r="L172" s="7"/>
      <c r="M172" s="7">
        <v>0</v>
      </c>
      <c r="N172" s="7">
        <v>4</v>
      </c>
      <c r="O172" s="9">
        <f t="shared" si="6"/>
        <v>0</v>
      </c>
      <c r="P172" s="7">
        <v>0</v>
      </c>
      <c r="Q172" s="7">
        <v>0</v>
      </c>
      <c r="R172" s="7">
        <v>0</v>
      </c>
      <c r="S172" s="7">
        <v>0</v>
      </c>
      <c r="T172" s="7">
        <v>147</v>
      </c>
    </row>
    <row r="173" spans="1:20" x14ac:dyDescent="0.15">
      <c r="A173" s="5" t="s">
        <v>191</v>
      </c>
      <c r="B173" s="5" t="s">
        <v>232</v>
      </c>
      <c r="C173" s="5" t="s">
        <v>201</v>
      </c>
      <c r="D173" s="5">
        <v>6</v>
      </c>
      <c r="E173" s="5">
        <v>0</v>
      </c>
      <c r="F173" s="8">
        <f t="shared" si="5"/>
        <v>0</v>
      </c>
      <c r="G173" s="5" t="s">
        <v>48</v>
      </c>
      <c r="I173" s="5" t="s">
        <v>17</v>
      </c>
      <c r="J173" s="5" t="s">
        <v>215</v>
      </c>
      <c r="K173" s="5" t="s">
        <v>200</v>
      </c>
      <c r="L173" s="5" t="s">
        <v>312</v>
      </c>
      <c r="M173" s="5">
        <v>3</v>
      </c>
      <c r="N173" s="5">
        <v>3</v>
      </c>
      <c r="O173" s="8">
        <f t="shared" si="6"/>
        <v>1</v>
      </c>
      <c r="P173" s="5">
        <v>3</v>
      </c>
      <c r="Q173" s="5">
        <v>0</v>
      </c>
      <c r="R173" s="5">
        <v>0</v>
      </c>
      <c r="S173" s="5">
        <v>0</v>
      </c>
      <c r="T173" s="5" t="s">
        <v>49</v>
      </c>
    </row>
    <row r="174" spans="1:20" x14ac:dyDescent="0.15">
      <c r="A174" s="5" t="s">
        <v>288</v>
      </c>
      <c r="B174" s="5" t="s">
        <v>104</v>
      </c>
      <c r="C174" s="5" t="s">
        <v>200</v>
      </c>
      <c r="D174" s="5">
        <v>6</v>
      </c>
      <c r="E174" s="5">
        <v>0</v>
      </c>
      <c r="F174" s="8">
        <f t="shared" si="5"/>
        <v>0</v>
      </c>
      <c r="G174" s="5" t="s">
        <v>48</v>
      </c>
      <c r="I174" s="5" t="s">
        <v>115</v>
      </c>
      <c r="J174" s="5" t="s">
        <v>85</v>
      </c>
      <c r="K174" s="5" t="s">
        <v>200</v>
      </c>
      <c r="L174" s="5" t="s">
        <v>312</v>
      </c>
      <c r="M174" s="5">
        <v>3</v>
      </c>
      <c r="N174" s="5">
        <v>3</v>
      </c>
      <c r="O174" s="8">
        <f t="shared" si="6"/>
        <v>1</v>
      </c>
      <c r="P174" s="5">
        <v>3</v>
      </c>
      <c r="Q174" s="5">
        <v>0</v>
      </c>
      <c r="R174" s="5">
        <v>0</v>
      </c>
      <c r="S174" s="5">
        <v>0</v>
      </c>
      <c r="T174" s="5" t="s">
        <v>49</v>
      </c>
    </row>
    <row r="175" spans="1:20" x14ac:dyDescent="0.15">
      <c r="A175" s="5" t="s">
        <v>18</v>
      </c>
      <c r="B175" s="5" t="s">
        <v>118</v>
      </c>
      <c r="C175" s="5"/>
      <c r="D175" s="5">
        <v>5</v>
      </c>
      <c r="E175" s="5">
        <v>3</v>
      </c>
      <c r="F175" s="8">
        <f t="shared" si="5"/>
        <v>0.6</v>
      </c>
      <c r="G175" s="5" t="s">
        <v>48</v>
      </c>
      <c r="I175" s="5" t="s">
        <v>288</v>
      </c>
      <c r="J175" s="5" t="s">
        <v>142</v>
      </c>
      <c r="K175" s="5" t="s">
        <v>200</v>
      </c>
      <c r="L175" s="5" t="s">
        <v>317</v>
      </c>
      <c r="M175" s="5">
        <v>2</v>
      </c>
      <c r="N175" s="5">
        <v>3</v>
      </c>
      <c r="O175" s="8">
        <f t="shared" si="6"/>
        <v>0.66666666666666663</v>
      </c>
      <c r="P175" s="5">
        <v>1</v>
      </c>
      <c r="Q175" s="5">
        <v>0</v>
      </c>
      <c r="R175" s="5">
        <v>1</v>
      </c>
      <c r="S175" s="5">
        <v>0</v>
      </c>
      <c r="T175" s="5" t="s">
        <v>49</v>
      </c>
    </row>
    <row r="176" spans="1:20" x14ac:dyDescent="0.15">
      <c r="A176" s="5" t="s">
        <v>116</v>
      </c>
      <c r="B176" s="5" t="s">
        <v>167</v>
      </c>
      <c r="C176" s="5" t="s">
        <v>200</v>
      </c>
      <c r="D176" s="5">
        <v>5</v>
      </c>
      <c r="E176" s="5">
        <v>2</v>
      </c>
      <c r="F176" s="8">
        <f t="shared" si="5"/>
        <v>0.4</v>
      </c>
      <c r="G176" s="5" t="s">
        <v>48</v>
      </c>
      <c r="I176" s="5" t="s">
        <v>157</v>
      </c>
      <c r="J176" s="5" t="s">
        <v>156</v>
      </c>
      <c r="K176" s="5"/>
      <c r="L176" s="5" t="s">
        <v>72</v>
      </c>
      <c r="M176" s="5">
        <v>1</v>
      </c>
      <c r="N176" s="5">
        <v>3</v>
      </c>
      <c r="O176" s="8">
        <f t="shared" si="6"/>
        <v>0.33333333333333331</v>
      </c>
      <c r="P176" s="5">
        <v>0</v>
      </c>
      <c r="Q176" s="5">
        <v>0</v>
      </c>
      <c r="R176" s="5">
        <v>1</v>
      </c>
      <c r="S176" s="5">
        <v>0</v>
      </c>
      <c r="T176" s="5" t="s">
        <v>49</v>
      </c>
    </row>
    <row r="177" spans="1:20" x14ac:dyDescent="0.15">
      <c r="A177" s="5" t="s">
        <v>19</v>
      </c>
      <c r="B177" s="5" t="s">
        <v>259</v>
      </c>
      <c r="C177" s="5" t="s">
        <v>200</v>
      </c>
      <c r="D177" s="5">
        <v>5</v>
      </c>
      <c r="E177" s="5">
        <v>2</v>
      </c>
      <c r="F177" s="8">
        <f t="shared" si="5"/>
        <v>0.4</v>
      </c>
      <c r="G177" s="5" t="s">
        <v>48</v>
      </c>
      <c r="I177" s="5" t="s">
        <v>18</v>
      </c>
      <c r="J177" s="5" t="s">
        <v>21</v>
      </c>
      <c r="K177" s="5"/>
      <c r="L177" s="5" t="s">
        <v>72</v>
      </c>
      <c r="M177" s="5">
        <v>1</v>
      </c>
      <c r="N177" s="5">
        <v>3</v>
      </c>
      <c r="O177" s="8">
        <f t="shared" si="6"/>
        <v>0.33333333333333331</v>
      </c>
      <c r="P177" s="5">
        <v>0</v>
      </c>
      <c r="Q177" s="5">
        <v>0</v>
      </c>
      <c r="R177" s="5">
        <v>1</v>
      </c>
      <c r="S177" s="5">
        <v>0</v>
      </c>
      <c r="T177" s="5" t="s">
        <v>49</v>
      </c>
    </row>
    <row r="178" spans="1:20" x14ac:dyDescent="0.15">
      <c r="A178" s="5" t="s">
        <v>191</v>
      </c>
      <c r="B178" s="5" t="s">
        <v>239</v>
      </c>
      <c r="C178" s="5" t="s">
        <v>200</v>
      </c>
      <c r="D178" s="5">
        <v>5</v>
      </c>
      <c r="E178" s="5">
        <v>2</v>
      </c>
      <c r="F178" s="8">
        <f t="shared" si="5"/>
        <v>0.4</v>
      </c>
      <c r="G178" s="5" t="s">
        <v>48</v>
      </c>
      <c r="I178" s="5" t="s">
        <v>116</v>
      </c>
      <c r="J178" s="5" t="s">
        <v>268</v>
      </c>
      <c r="K178" s="5" t="s">
        <v>200</v>
      </c>
      <c r="L178" s="5" t="s">
        <v>72</v>
      </c>
      <c r="M178" s="5">
        <v>1</v>
      </c>
      <c r="N178" s="5">
        <v>3</v>
      </c>
      <c r="O178" s="8">
        <f t="shared" si="6"/>
        <v>0.33333333333333331</v>
      </c>
      <c r="P178" s="5">
        <v>0</v>
      </c>
      <c r="Q178" s="5">
        <v>0</v>
      </c>
      <c r="R178" s="5">
        <v>1</v>
      </c>
      <c r="S178" s="5">
        <v>0</v>
      </c>
      <c r="T178" s="5" t="s">
        <v>49</v>
      </c>
    </row>
    <row r="179" spans="1:20" x14ac:dyDescent="0.15">
      <c r="A179" s="5" t="s">
        <v>52</v>
      </c>
      <c r="B179" s="5" t="s">
        <v>222</v>
      </c>
      <c r="C179" s="5" t="s">
        <v>200</v>
      </c>
      <c r="D179" s="5">
        <v>5</v>
      </c>
      <c r="E179" s="5">
        <v>0</v>
      </c>
      <c r="F179" s="8">
        <f t="shared" si="5"/>
        <v>0</v>
      </c>
      <c r="G179" s="5" t="s">
        <v>48</v>
      </c>
      <c r="I179" s="5" t="s">
        <v>52</v>
      </c>
      <c r="J179" s="5" t="s">
        <v>176</v>
      </c>
      <c r="K179" s="5" t="s">
        <v>200</v>
      </c>
      <c r="L179" s="5"/>
      <c r="M179" s="5">
        <v>0</v>
      </c>
      <c r="N179" s="5">
        <v>3</v>
      </c>
      <c r="O179" s="8">
        <f t="shared" si="6"/>
        <v>0</v>
      </c>
      <c r="P179" s="5">
        <v>0</v>
      </c>
      <c r="Q179" s="5">
        <v>0</v>
      </c>
      <c r="R179" s="5">
        <v>0</v>
      </c>
      <c r="S179" s="5">
        <v>0</v>
      </c>
      <c r="T179" s="5" t="s">
        <v>49</v>
      </c>
    </row>
    <row r="180" spans="1:20" x14ac:dyDescent="0.15">
      <c r="A180" s="5" t="s">
        <v>191</v>
      </c>
      <c r="B180" s="5" t="s">
        <v>228</v>
      </c>
      <c r="C180" s="5" t="s">
        <v>200</v>
      </c>
      <c r="D180" s="5">
        <v>5</v>
      </c>
      <c r="E180" s="5">
        <v>0</v>
      </c>
      <c r="F180" s="8">
        <f t="shared" si="5"/>
        <v>0</v>
      </c>
      <c r="G180" s="5" t="s">
        <v>48</v>
      </c>
      <c r="I180" s="5" t="s">
        <v>14</v>
      </c>
      <c r="J180" s="5" t="s">
        <v>36</v>
      </c>
      <c r="K180" s="5" t="s">
        <v>200</v>
      </c>
      <c r="L180" s="5"/>
      <c r="M180" s="5">
        <v>0</v>
      </c>
      <c r="N180" s="5">
        <v>3</v>
      </c>
      <c r="O180" s="8">
        <f t="shared" si="6"/>
        <v>0</v>
      </c>
      <c r="P180" s="5">
        <v>0</v>
      </c>
      <c r="Q180" s="5">
        <v>0</v>
      </c>
      <c r="R180" s="5">
        <v>0</v>
      </c>
      <c r="S180" s="5">
        <v>0</v>
      </c>
      <c r="T180" s="5" t="s">
        <v>49</v>
      </c>
    </row>
    <row r="181" spans="1:20" x14ac:dyDescent="0.15">
      <c r="A181" s="5" t="s">
        <v>94</v>
      </c>
      <c r="B181" s="5" t="s">
        <v>193</v>
      </c>
      <c r="C181" s="5" t="s">
        <v>201</v>
      </c>
      <c r="D181" s="5">
        <v>5</v>
      </c>
      <c r="E181" s="5">
        <v>0</v>
      </c>
      <c r="F181" s="8">
        <f t="shared" si="5"/>
        <v>0</v>
      </c>
      <c r="G181" s="5" t="s">
        <v>48</v>
      </c>
      <c r="I181" s="5" t="s">
        <v>15</v>
      </c>
      <c r="J181" s="5" t="s">
        <v>126</v>
      </c>
      <c r="K181" s="5" t="s">
        <v>200</v>
      </c>
      <c r="L181" s="5"/>
      <c r="M181" s="5">
        <v>0</v>
      </c>
      <c r="N181" s="5">
        <v>3</v>
      </c>
      <c r="O181" s="8">
        <f t="shared" si="6"/>
        <v>0</v>
      </c>
      <c r="P181" s="5">
        <v>0</v>
      </c>
      <c r="Q181" s="5">
        <v>0</v>
      </c>
      <c r="R181" s="5">
        <v>0</v>
      </c>
      <c r="S181" s="5">
        <v>0</v>
      </c>
      <c r="T181" s="5" t="s">
        <v>49</v>
      </c>
    </row>
    <row r="182" spans="1:20" x14ac:dyDescent="0.15">
      <c r="A182" s="5" t="s">
        <v>115</v>
      </c>
      <c r="B182" s="5" t="s">
        <v>85</v>
      </c>
      <c r="C182" s="5" t="s">
        <v>200</v>
      </c>
      <c r="D182" s="5">
        <v>5</v>
      </c>
      <c r="E182" s="5">
        <v>0</v>
      </c>
      <c r="F182" s="8">
        <f t="shared" si="5"/>
        <v>0</v>
      </c>
      <c r="G182" s="5" t="s">
        <v>48</v>
      </c>
      <c r="I182" s="5" t="s">
        <v>14</v>
      </c>
      <c r="J182" s="5" t="s">
        <v>211</v>
      </c>
      <c r="K182" s="5" t="s">
        <v>201</v>
      </c>
      <c r="L182" s="5"/>
      <c r="M182" s="5">
        <v>0</v>
      </c>
      <c r="N182" s="5">
        <v>3</v>
      </c>
      <c r="O182" s="8">
        <f t="shared" si="6"/>
        <v>0</v>
      </c>
      <c r="P182" s="5">
        <v>0</v>
      </c>
      <c r="Q182" s="5">
        <v>0</v>
      </c>
      <c r="R182" s="5">
        <v>0</v>
      </c>
      <c r="S182" s="5">
        <v>0</v>
      </c>
      <c r="T182" s="5" t="s">
        <v>49</v>
      </c>
    </row>
    <row r="183" spans="1:20" x14ac:dyDescent="0.15">
      <c r="A183" s="5" t="s">
        <v>14</v>
      </c>
      <c r="B183" s="5" t="s">
        <v>211</v>
      </c>
      <c r="C183" s="5" t="s">
        <v>201</v>
      </c>
      <c r="D183" s="5">
        <v>5</v>
      </c>
      <c r="E183" s="5">
        <v>0</v>
      </c>
      <c r="F183" s="8">
        <f t="shared" si="5"/>
        <v>0</v>
      </c>
      <c r="G183" s="5" t="s">
        <v>48</v>
      </c>
      <c r="I183" s="5" t="s">
        <v>253</v>
      </c>
      <c r="J183" s="5" t="s">
        <v>163</v>
      </c>
      <c r="K183" s="5" t="s">
        <v>200</v>
      </c>
      <c r="L183" s="5"/>
      <c r="M183" s="5">
        <v>0</v>
      </c>
      <c r="N183" s="5">
        <v>3</v>
      </c>
      <c r="O183" s="8">
        <f t="shared" si="6"/>
        <v>0</v>
      </c>
      <c r="P183" s="5">
        <v>0</v>
      </c>
      <c r="Q183" s="5">
        <v>0</v>
      </c>
      <c r="R183" s="5">
        <v>0</v>
      </c>
      <c r="S183" s="5">
        <v>0</v>
      </c>
      <c r="T183" s="5" t="s">
        <v>49</v>
      </c>
    </row>
    <row r="184" spans="1:20" x14ac:dyDescent="0.15">
      <c r="A184" s="5" t="s">
        <v>157</v>
      </c>
      <c r="B184" s="5" t="s">
        <v>261</v>
      </c>
      <c r="C184" s="5"/>
      <c r="D184" s="5">
        <v>5</v>
      </c>
      <c r="E184" s="5">
        <v>0</v>
      </c>
      <c r="F184" s="8">
        <f t="shared" si="5"/>
        <v>0</v>
      </c>
      <c r="G184" s="5" t="s">
        <v>48</v>
      </c>
      <c r="I184" s="5" t="s">
        <v>253</v>
      </c>
      <c r="J184" s="5" t="s">
        <v>164</v>
      </c>
      <c r="K184" s="5" t="s">
        <v>200</v>
      </c>
      <c r="L184" s="5"/>
      <c r="M184" s="5">
        <v>0</v>
      </c>
      <c r="N184" s="5">
        <v>3</v>
      </c>
      <c r="O184" s="8">
        <f t="shared" si="6"/>
        <v>0</v>
      </c>
      <c r="P184" s="5">
        <v>0</v>
      </c>
      <c r="Q184" s="5">
        <v>0</v>
      </c>
      <c r="R184" s="5">
        <v>0</v>
      </c>
      <c r="S184" s="5">
        <v>0</v>
      </c>
      <c r="T184" s="5" t="s">
        <v>49</v>
      </c>
    </row>
    <row r="185" spans="1:20" x14ac:dyDescent="0.15">
      <c r="A185" s="5" t="s">
        <v>18</v>
      </c>
      <c r="B185" s="5" t="s">
        <v>277</v>
      </c>
      <c r="C185" s="5" t="s">
        <v>201</v>
      </c>
      <c r="D185" s="5">
        <v>4</v>
      </c>
      <c r="E185" s="5">
        <v>2</v>
      </c>
      <c r="F185" s="8">
        <f t="shared" si="5"/>
        <v>0.5</v>
      </c>
      <c r="G185" s="5" t="s">
        <v>48</v>
      </c>
      <c r="I185" s="5" t="s">
        <v>191</v>
      </c>
      <c r="J185" s="5" t="s">
        <v>232</v>
      </c>
      <c r="K185" s="5" t="s">
        <v>201</v>
      </c>
      <c r="L185" s="5"/>
      <c r="M185" s="5">
        <v>0</v>
      </c>
      <c r="N185" s="5">
        <v>3</v>
      </c>
      <c r="O185" s="8">
        <f t="shared" si="6"/>
        <v>0</v>
      </c>
      <c r="P185" s="5">
        <v>0</v>
      </c>
      <c r="Q185" s="5">
        <v>0</v>
      </c>
      <c r="R185" s="5">
        <v>0</v>
      </c>
      <c r="S185" s="5">
        <v>0</v>
      </c>
      <c r="T185" s="5" t="s">
        <v>49</v>
      </c>
    </row>
    <row r="186" spans="1:20" x14ac:dyDescent="0.15">
      <c r="A186" s="5" t="s">
        <v>32</v>
      </c>
      <c r="B186" s="5" t="s">
        <v>40</v>
      </c>
      <c r="C186" s="5" t="s">
        <v>200</v>
      </c>
      <c r="D186" s="5">
        <v>4</v>
      </c>
      <c r="E186" s="5">
        <v>1</v>
      </c>
      <c r="F186" s="8">
        <f t="shared" si="5"/>
        <v>0.25</v>
      </c>
      <c r="G186" s="5" t="s">
        <v>48</v>
      </c>
      <c r="I186" s="5" t="s">
        <v>191</v>
      </c>
      <c r="J186" s="5" t="s">
        <v>237</v>
      </c>
      <c r="K186" s="5" t="s">
        <v>201</v>
      </c>
      <c r="L186" s="5"/>
      <c r="M186" s="5">
        <v>0</v>
      </c>
      <c r="N186" s="5">
        <v>3</v>
      </c>
      <c r="O186" s="8">
        <f t="shared" si="6"/>
        <v>0</v>
      </c>
      <c r="P186" s="5">
        <v>0</v>
      </c>
      <c r="Q186" s="5">
        <v>0</v>
      </c>
      <c r="R186" s="5">
        <v>0</v>
      </c>
      <c r="S186" s="5">
        <v>0</v>
      </c>
      <c r="T186" s="5" t="s">
        <v>49</v>
      </c>
    </row>
    <row r="187" spans="1:20" x14ac:dyDescent="0.15">
      <c r="A187" s="5" t="s">
        <v>15</v>
      </c>
      <c r="B187" s="5" t="s">
        <v>224</v>
      </c>
      <c r="C187" s="5" t="s">
        <v>200</v>
      </c>
      <c r="D187" s="5">
        <v>4</v>
      </c>
      <c r="E187" s="5">
        <v>1</v>
      </c>
      <c r="F187" s="8">
        <f t="shared" si="5"/>
        <v>0.25</v>
      </c>
      <c r="G187" s="5" t="s">
        <v>48</v>
      </c>
      <c r="I187" s="5" t="s">
        <v>157</v>
      </c>
      <c r="J187" s="5" t="s">
        <v>154</v>
      </c>
      <c r="K187" s="5"/>
      <c r="L187" s="5"/>
      <c r="M187" s="5">
        <v>0</v>
      </c>
      <c r="N187" s="5">
        <v>3</v>
      </c>
      <c r="O187" s="8">
        <f t="shared" si="6"/>
        <v>0</v>
      </c>
      <c r="P187" s="5">
        <v>0</v>
      </c>
      <c r="Q187" s="5">
        <v>0</v>
      </c>
      <c r="R187" s="5">
        <v>0</v>
      </c>
      <c r="S187" s="5">
        <v>0</v>
      </c>
      <c r="T187" s="5" t="s">
        <v>49</v>
      </c>
    </row>
    <row r="188" spans="1:20" x14ac:dyDescent="0.15">
      <c r="A188" s="5" t="s">
        <v>15</v>
      </c>
      <c r="B188" s="5" t="s">
        <v>226</v>
      </c>
      <c r="C188" s="5" t="s">
        <v>200</v>
      </c>
      <c r="D188" s="5">
        <v>4</v>
      </c>
      <c r="E188" s="5">
        <v>1</v>
      </c>
      <c r="F188" s="8">
        <f t="shared" si="5"/>
        <v>0.25</v>
      </c>
      <c r="G188" s="5" t="s">
        <v>48</v>
      </c>
      <c r="I188" s="5" t="s">
        <v>129</v>
      </c>
      <c r="J188" s="5" t="s">
        <v>270</v>
      </c>
      <c r="K188" s="5" t="s">
        <v>200</v>
      </c>
      <c r="L188" s="5"/>
      <c r="M188" s="5">
        <v>0</v>
      </c>
      <c r="N188" s="5">
        <v>3</v>
      </c>
      <c r="O188" s="8">
        <f t="shared" si="6"/>
        <v>0</v>
      </c>
      <c r="P188" s="5">
        <v>0</v>
      </c>
      <c r="Q188" s="5">
        <v>0</v>
      </c>
      <c r="R188" s="5">
        <v>0</v>
      </c>
      <c r="S188" s="5">
        <v>0</v>
      </c>
      <c r="T188" s="5" t="s">
        <v>49</v>
      </c>
    </row>
    <row r="189" spans="1:20" x14ac:dyDescent="0.15">
      <c r="A189" s="5" t="s">
        <v>129</v>
      </c>
      <c r="B189" s="5" t="s">
        <v>11</v>
      </c>
      <c r="C189" s="5" t="s">
        <v>200</v>
      </c>
      <c r="D189" s="5">
        <v>4</v>
      </c>
      <c r="E189" s="5">
        <v>1</v>
      </c>
      <c r="F189" s="8">
        <f t="shared" si="5"/>
        <v>0.25</v>
      </c>
      <c r="G189" s="5" t="s">
        <v>48</v>
      </c>
      <c r="I189" s="5" t="s">
        <v>18</v>
      </c>
      <c r="J189" s="5" t="s">
        <v>146</v>
      </c>
      <c r="K189" s="5"/>
      <c r="L189" s="5"/>
      <c r="M189" s="5">
        <v>0</v>
      </c>
      <c r="N189" s="5">
        <v>3</v>
      </c>
      <c r="O189" s="8">
        <f t="shared" si="6"/>
        <v>0</v>
      </c>
      <c r="P189" s="5">
        <v>0</v>
      </c>
      <c r="Q189" s="5">
        <v>0</v>
      </c>
      <c r="R189" s="5">
        <v>0</v>
      </c>
      <c r="S189" s="5">
        <v>0</v>
      </c>
      <c r="T189" s="5" t="s">
        <v>49</v>
      </c>
    </row>
    <row r="190" spans="1:20" x14ac:dyDescent="0.15">
      <c r="A190" s="5" t="s">
        <v>191</v>
      </c>
      <c r="B190" s="5" t="s">
        <v>237</v>
      </c>
      <c r="C190" s="5" t="s">
        <v>201</v>
      </c>
      <c r="D190" s="5">
        <v>4</v>
      </c>
      <c r="E190" s="5">
        <v>0</v>
      </c>
      <c r="F190" s="8">
        <f t="shared" si="5"/>
        <v>0</v>
      </c>
      <c r="G190" s="5" t="s">
        <v>48</v>
      </c>
      <c r="I190" s="5" t="s">
        <v>288</v>
      </c>
      <c r="J190" s="5" t="s">
        <v>293</v>
      </c>
      <c r="K190" s="5" t="s">
        <v>201</v>
      </c>
      <c r="L190" s="5"/>
      <c r="M190" s="5">
        <v>0</v>
      </c>
      <c r="N190" s="5">
        <v>3</v>
      </c>
      <c r="O190" s="8">
        <f t="shared" si="6"/>
        <v>0</v>
      </c>
      <c r="P190" s="5">
        <v>0</v>
      </c>
      <c r="Q190" s="5">
        <v>0</v>
      </c>
      <c r="R190" s="5">
        <v>0</v>
      </c>
      <c r="S190" s="5">
        <v>0</v>
      </c>
      <c r="T190" s="5" t="s">
        <v>49</v>
      </c>
    </row>
    <row r="191" spans="1:20" x14ac:dyDescent="0.15">
      <c r="A191" s="5" t="s">
        <v>157</v>
      </c>
      <c r="B191" s="5" t="s">
        <v>148</v>
      </c>
      <c r="C191" s="5"/>
      <c r="D191" s="5">
        <v>3</v>
      </c>
      <c r="E191" s="5">
        <v>1</v>
      </c>
      <c r="F191" s="8">
        <f t="shared" si="5"/>
        <v>0.33333333333333331</v>
      </c>
      <c r="G191" s="5" t="s">
        <v>48</v>
      </c>
      <c r="I191" s="5" t="s">
        <v>130</v>
      </c>
      <c r="J191" s="5" t="s">
        <v>182</v>
      </c>
      <c r="K191" s="5" t="s">
        <v>200</v>
      </c>
      <c r="L191" s="5"/>
      <c r="M191" s="5">
        <v>0</v>
      </c>
      <c r="N191" s="5">
        <v>3</v>
      </c>
      <c r="O191" s="8">
        <f t="shared" si="6"/>
        <v>0</v>
      </c>
      <c r="P191" s="5">
        <v>0</v>
      </c>
      <c r="Q191" s="5">
        <v>0</v>
      </c>
      <c r="R191" s="5">
        <v>0</v>
      </c>
      <c r="S191" s="5">
        <v>0</v>
      </c>
      <c r="T191" s="5" t="s">
        <v>49</v>
      </c>
    </row>
    <row r="192" spans="1:20" x14ac:dyDescent="0.15">
      <c r="A192" s="5" t="s">
        <v>14</v>
      </c>
      <c r="B192" s="5" t="s">
        <v>36</v>
      </c>
      <c r="C192" s="5" t="s">
        <v>200</v>
      </c>
      <c r="D192" s="5">
        <v>3</v>
      </c>
      <c r="E192" s="5">
        <v>1</v>
      </c>
      <c r="F192" s="8">
        <f t="shared" si="5"/>
        <v>0.33333333333333331</v>
      </c>
      <c r="G192" s="5" t="s">
        <v>48</v>
      </c>
      <c r="I192" s="5" t="s">
        <v>130</v>
      </c>
      <c r="J192" s="5" t="s">
        <v>151</v>
      </c>
      <c r="K192" s="5" t="s">
        <v>200</v>
      </c>
      <c r="L192" s="5"/>
      <c r="M192" s="5">
        <v>0</v>
      </c>
      <c r="N192" s="5">
        <v>3</v>
      </c>
      <c r="O192" s="8">
        <f t="shared" si="6"/>
        <v>0</v>
      </c>
      <c r="P192" s="5">
        <v>0</v>
      </c>
      <c r="Q192" s="5">
        <v>0</v>
      </c>
      <c r="R192" s="5">
        <v>0</v>
      </c>
      <c r="S192" s="5">
        <v>0</v>
      </c>
      <c r="T192" s="5" t="s">
        <v>49</v>
      </c>
    </row>
    <row r="193" spans="1:20" x14ac:dyDescent="0.15">
      <c r="A193" s="5" t="s">
        <v>15</v>
      </c>
      <c r="B193" s="5" t="s">
        <v>126</v>
      </c>
      <c r="C193" s="5" t="s">
        <v>200</v>
      </c>
      <c r="D193" s="5">
        <v>3</v>
      </c>
      <c r="E193" s="5">
        <v>1</v>
      </c>
      <c r="F193" s="8">
        <f t="shared" si="5"/>
        <v>0.33333333333333331</v>
      </c>
      <c r="G193" s="5" t="s">
        <v>48</v>
      </c>
      <c r="I193" s="5" t="s">
        <v>19</v>
      </c>
      <c r="J193" s="5" t="s">
        <v>259</v>
      </c>
      <c r="K193" s="5" t="s">
        <v>200</v>
      </c>
      <c r="L193" s="5" t="s">
        <v>313</v>
      </c>
      <c r="M193" s="5">
        <v>3</v>
      </c>
      <c r="N193" s="5">
        <v>2</v>
      </c>
      <c r="O193" s="8">
        <f t="shared" si="6"/>
        <v>1.5</v>
      </c>
      <c r="P193" s="5">
        <v>0</v>
      </c>
      <c r="Q193" s="5">
        <v>3</v>
      </c>
      <c r="R193" s="5">
        <v>0</v>
      </c>
      <c r="S193" s="5">
        <v>0</v>
      </c>
      <c r="T193" s="5" t="s">
        <v>49</v>
      </c>
    </row>
    <row r="194" spans="1:20" x14ac:dyDescent="0.15">
      <c r="A194" s="5" t="s">
        <v>116</v>
      </c>
      <c r="B194" s="5" t="s">
        <v>266</v>
      </c>
      <c r="C194" s="5" t="s">
        <v>201</v>
      </c>
      <c r="D194" s="5">
        <v>3</v>
      </c>
      <c r="E194" s="5">
        <v>1</v>
      </c>
      <c r="F194" s="8">
        <f t="shared" si="5"/>
        <v>0.33333333333333331</v>
      </c>
      <c r="G194" s="5" t="s">
        <v>48</v>
      </c>
      <c r="I194" s="5" t="s">
        <v>16</v>
      </c>
      <c r="J194" s="5" t="s">
        <v>124</v>
      </c>
      <c r="K194" s="5" t="s">
        <v>200</v>
      </c>
      <c r="L194" s="5" t="s">
        <v>317</v>
      </c>
      <c r="M194" s="5">
        <v>3</v>
      </c>
      <c r="N194" s="5">
        <v>2</v>
      </c>
      <c r="O194" s="8">
        <f t="shared" si="6"/>
        <v>1.5</v>
      </c>
      <c r="P194" s="5">
        <v>2</v>
      </c>
      <c r="Q194" s="5">
        <v>1</v>
      </c>
      <c r="R194" s="5">
        <v>0</v>
      </c>
      <c r="S194" s="5">
        <v>0</v>
      </c>
      <c r="T194" s="5" t="s">
        <v>49</v>
      </c>
    </row>
    <row r="195" spans="1:20" x14ac:dyDescent="0.15">
      <c r="A195" s="5" t="s">
        <v>61</v>
      </c>
      <c r="B195" s="5" t="s">
        <v>276</v>
      </c>
      <c r="C195" s="5"/>
      <c r="D195" s="5">
        <v>3</v>
      </c>
      <c r="E195" s="5">
        <v>1</v>
      </c>
      <c r="F195" s="8">
        <f t="shared" ref="F195:F241" si="7">IF(D195=0,"",E195/D195)</f>
        <v>0.33333333333333331</v>
      </c>
      <c r="G195" s="5" t="s">
        <v>48</v>
      </c>
      <c r="I195" s="5" t="s">
        <v>14</v>
      </c>
      <c r="J195" s="5" t="s">
        <v>78</v>
      </c>
      <c r="K195" s="5" t="s">
        <v>200</v>
      </c>
      <c r="L195" s="5" t="s">
        <v>312</v>
      </c>
      <c r="M195" s="5">
        <v>2</v>
      </c>
      <c r="N195" s="5">
        <v>2</v>
      </c>
      <c r="O195" s="8">
        <f t="shared" ref="O195:O241" si="8">IF(N195=0,"",M195/N195)</f>
        <v>1</v>
      </c>
      <c r="P195" s="5">
        <v>2</v>
      </c>
      <c r="Q195" s="5">
        <v>0</v>
      </c>
      <c r="R195" s="5">
        <v>0</v>
      </c>
      <c r="S195" s="5">
        <v>0</v>
      </c>
      <c r="T195" s="5" t="s">
        <v>49</v>
      </c>
    </row>
    <row r="196" spans="1:20" x14ac:dyDescent="0.15">
      <c r="A196" s="5" t="s">
        <v>94</v>
      </c>
      <c r="B196" s="5" t="s">
        <v>247</v>
      </c>
      <c r="C196" s="5" t="s">
        <v>200</v>
      </c>
      <c r="D196" s="5">
        <v>3</v>
      </c>
      <c r="E196" s="5">
        <v>0</v>
      </c>
      <c r="F196" s="8">
        <f t="shared" si="7"/>
        <v>0</v>
      </c>
      <c r="G196" s="5" t="s">
        <v>48</v>
      </c>
      <c r="I196" s="5" t="s">
        <v>14</v>
      </c>
      <c r="J196" s="5" t="s">
        <v>143</v>
      </c>
      <c r="K196" s="5" t="s">
        <v>200</v>
      </c>
      <c r="L196" s="5" t="s">
        <v>313</v>
      </c>
      <c r="M196" s="5">
        <v>2</v>
      </c>
      <c r="N196" s="5">
        <v>2</v>
      </c>
      <c r="O196" s="8">
        <f t="shared" si="8"/>
        <v>1</v>
      </c>
      <c r="P196" s="5">
        <v>0</v>
      </c>
      <c r="Q196" s="5">
        <v>2</v>
      </c>
      <c r="R196" s="5">
        <v>0</v>
      </c>
      <c r="S196" s="5">
        <v>0</v>
      </c>
      <c r="T196" s="5" t="s">
        <v>49</v>
      </c>
    </row>
    <row r="197" spans="1:20" x14ac:dyDescent="0.15">
      <c r="A197" s="5" t="s">
        <v>15</v>
      </c>
      <c r="B197" s="5" t="s">
        <v>227</v>
      </c>
      <c r="C197" s="5" t="s">
        <v>200</v>
      </c>
      <c r="D197" s="5">
        <v>3</v>
      </c>
      <c r="E197" s="5">
        <v>0</v>
      </c>
      <c r="F197" s="8">
        <f t="shared" si="7"/>
        <v>0</v>
      </c>
      <c r="G197" s="5" t="s">
        <v>48</v>
      </c>
      <c r="I197" s="5" t="s">
        <v>116</v>
      </c>
      <c r="J197" s="5" t="s">
        <v>267</v>
      </c>
      <c r="K197" s="5" t="s">
        <v>200</v>
      </c>
      <c r="L197" s="5" t="s">
        <v>313</v>
      </c>
      <c r="M197" s="5">
        <v>1</v>
      </c>
      <c r="N197" s="5">
        <v>2</v>
      </c>
      <c r="O197" s="8">
        <f t="shared" si="8"/>
        <v>0.5</v>
      </c>
      <c r="P197" s="5">
        <v>0</v>
      </c>
      <c r="Q197" s="5">
        <v>1</v>
      </c>
      <c r="R197" s="5">
        <v>0</v>
      </c>
      <c r="S197" s="5">
        <v>0</v>
      </c>
      <c r="T197" s="5" t="s">
        <v>49</v>
      </c>
    </row>
    <row r="198" spans="1:20" x14ac:dyDescent="0.15">
      <c r="A198" s="5" t="s">
        <v>130</v>
      </c>
      <c r="B198" s="5" t="s">
        <v>181</v>
      </c>
      <c r="C198" s="5" t="s">
        <v>201</v>
      </c>
      <c r="D198" s="5">
        <v>3</v>
      </c>
      <c r="E198" s="5">
        <v>0</v>
      </c>
      <c r="F198" s="8">
        <f t="shared" si="7"/>
        <v>0</v>
      </c>
      <c r="G198" s="5" t="s">
        <v>48</v>
      </c>
      <c r="I198" s="5" t="s">
        <v>18</v>
      </c>
      <c r="J198" s="5" t="s">
        <v>189</v>
      </c>
      <c r="K198" s="5"/>
      <c r="L198" s="5" t="s">
        <v>312</v>
      </c>
      <c r="M198" s="5">
        <v>1</v>
      </c>
      <c r="N198" s="5">
        <v>2</v>
      </c>
      <c r="O198" s="8">
        <f t="shared" si="8"/>
        <v>0.5</v>
      </c>
      <c r="P198" s="5">
        <v>1</v>
      </c>
      <c r="Q198" s="5">
        <v>0</v>
      </c>
      <c r="R198" s="5">
        <v>0</v>
      </c>
      <c r="S198" s="5">
        <v>0</v>
      </c>
      <c r="T198" s="5" t="s">
        <v>49</v>
      </c>
    </row>
    <row r="199" spans="1:20" x14ac:dyDescent="0.15">
      <c r="A199" s="5" t="s">
        <v>129</v>
      </c>
      <c r="B199" s="5" t="s">
        <v>13</v>
      </c>
      <c r="C199" s="5" t="s">
        <v>200</v>
      </c>
      <c r="D199" s="5">
        <v>3</v>
      </c>
      <c r="E199" s="5">
        <v>0</v>
      </c>
      <c r="F199" s="8">
        <f t="shared" si="7"/>
        <v>0</v>
      </c>
      <c r="G199" s="5" t="s">
        <v>48</v>
      </c>
      <c r="I199" s="5" t="s">
        <v>16</v>
      </c>
      <c r="J199" s="5" t="s">
        <v>91</v>
      </c>
      <c r="K199" s="5" t="s">
        <v>200</v>
      </c>
      <c r="L199" s="5" t="s">
        <v>312</v>
      </c>
      <c r="M199" s="5">
        <v>1</v>
      </c>
      <c r="N199" s="5">
        <v>2</v>
      </c>
      <c r="O199" s="8">
        <f t="shared" si="8"/>
        <v>0.5</v>
      </c>
      <c r="P199" s="5">
        <v>1</v>
      </c>
      <c r="Q199" s="5">
        <v>0</v>
      </c>
      <c r="R199" s="5">
        <v>0</v>
      </c>
      <c r="S199" s="5">
        <v>0</v>
      </c>
      <c r="T199" s="5" t="s">
        <v>49</v>
      </c>
    </row>
    <row r="200" spans="1:20" x14ac:dyDescent="0.15">
      <c r="A200" s="5" t="s">
        <v>16</v>
      </c>
      <c r="B200" s="5" t="s">
        <v>91</v>
      </c>
      <c r="C200" s="5" t="s">
        <v>200</v>
      </c>
      <c r="D200" s="5">
        <v>3</v>
      </c>
      <c r="E200" s="5">
        <v>0</v>
      </c>
      <c r="F200" s="8">
        <f t="shared" si="7"/>
        <v>0</v>
      </c>
      <c r="G200" s="5" t="s">
        <v>48</v>
      </c>
      <c r="I200" s="5" t="s">
        <v>61</v>
      </c>
      <c r="J200" s="5" t="s">
        <v>26</v>
      </c>
      <c r="K200" s="5"/>
      <c r="L200" s="5"/>
      <c r="M200" s="5">
        <v>0</v>
      </c>
      <c r="N200" s="5">
        <v>2</v>
      </c>
      <c r="O200" s="8">
        <f t="shared" si="8"/>
        <v>0</v>
      </c>
      <c r="P200" s="5">
        <v>0</v>
      </c>
      <c r="Q200" s="5">
        <v>0</v>
      </c>
      <c r="R200" s="5">
        <v>0</v>
      </c>
      <c r="S200" s="5">
        <v>0</v>
      </c>
      <c r="T200" s="5" t="s">
        <v>49</v>
      </c>
    </row>
    <row r="201" spans="1:20" x14ac:dyDescent="0.15">
      <c r="A201" s="5" t="s">
        <v>116</v>
      </c>
      <c r="B201" s="5" t="s">
        <v>268</v>
      </c>
      <c r="C201" s="5" t="s">
        <v>200</v>
      </c>
      <c r="D201" s="5">
        <v>3</v>
      </c>
      <c r="E201" s="5">
        <v>0</v>
      </c>
      <c r="F201" s="8">
        <f t="shared" si="7"/>
        <v>0</v>
      </c>
      <c r="G201" s="5" t="s">
        <v>48</v>
      </c>
      <c r="I201" s="5" t="s">
        <v>15</v>
      </c>
      <c r="J201" s="5" t="s">
        <v>133</v>
      </c>
      <c r="K201" s="5" t="s">
        <v>200</v>
      </c>
      <c r="L201" s="5"/>
      <c r="M201" s="5">
        <v>0</v>
      </c>
      <c r="N201" s="5">
        <v>2</v>
      </c>
      <c r="O201" s="8">
        <f t="shared" si="8"/>
        <v>0</v>
      </c>
      <c r="P201" s="5">
        <v>0</v>
      </c>
      <c r="Q201" s="5">
        <v>0</v>
      </c>
      <c r="R201" s="5">
        <v>0</v>
      </c>
      <c r="S201" s="5">
        <v>0</v>
      </c>
      <c r="T201" s="5" t="s">
        <v>49</v>
      </c>
    </row>
    <row r="202" spans="1:20" x14ac:dyDescent="0.15">
      <c r="A202" s="5" t="s">
        <v>157</v>
      </c>
      <c r="B202" s="5" t="s">
        <v>154</v>
      </c>
      <c r="C202" s="5"/>
      <c r="D202" s="5">
        <v>3</v>
      </c>
      <c r="E202" s="5">
        <v>0</v>
      </c>
      <c r="F202" s="8">
        <f t="shared" si="7"/>
        <v>0</v>
      </c>
      <c r="G202" s="5" t="s">
        <v>48</v>
      </c>
      <c r="I202" s="5" t="s">
        <v>18</v>
      </c>
      <c r="J202" s="5" t="s">
        <v>12</v>
      </c>
      <c r="K202" s="5"/>
      <c r="L202" s="5"/>
      <c r="M202" s="5">
        <v>0</v>
      </c>
      <c r="N202" s="5">
        <v>2</v>
      </c>
      <c r="O202" s="8">
        <f t="shared" si="8"/>
        <v>0</v>
      </c>
      <c r="P202" s="5">
        <v>0</v>
      </c>
      <c r="Q202" s="5">
        <v>0</v>
      </c>
      <c r="R202" s="5">
        <v>0</v>
      </c>
      <c r="S202" s="5">
        <v>0</v>
      </c>
      <c r="T202" s="5" t="s">
        <v>49</v>
      </c>
    </row>
    <row r="203" spans="1:20" x14ac:dyDescent="0.15">
      <c r="A203" s="5" t="s">
        <v>130</v>
      </c>
      <c r="B203" s="5" t="s">
        <v>151</v>
      </c>
      <c r="C203" s="5" t="s">
        <v>200</v>
      </c>
      <c r="D203" s="5">
        <v>3</v>
      </c>
      <c r="E203" s="5">
        <v>0</v>
      </c>
      <c r="F203" s="8">
        <f t="shared" si="7"/>
        <v>0</v>
      </c>
      <c r="G203" s="5" t="s">
        <v>48</v>
      </c>
      <c r="I203" s="5" t="s">
        <v>61</v>
      </c>
      <c r="J203" s="5" t="s">
        <v>112</v>
      </c>
      <c r="K203" s="5"/>
      <c r="L203" s="5"/>
      <c r="M203" s="5">
        <v>0</v>
      </c>
      <c r="N203" s="5">
        <v>2</v>
      </c>
      <c r="O203" s="8">
        <f t="shared" si="8"/>
        <v>0</v>
      </c>
      <c r="P203" s="5">
        <v>0</v>
      </c>
      <c r="Q203" s="5">
        <v>0</v>
      </c>
      <c r="R203" s="5">
        <v>0</v>
      </c>
      <c r="S203" s="5">
        <v>0</v>
      </c>
      <c r="T203" s="5" t="s">
        <v>49</v>
      </c>
    </row>
    <row r="204" spans="1:20" x14ac:dyDescent="0.15">
      <c r="A204" s="5" t="s">
        <v>300</v>
      </c>
      <c r="B204" s="5" t="s">
        <v>306</v>
      </c>
      <c r="C204" s="5" t="s">
        <v>201</v>
      </c>
      <c r="D204" s="5">
        <v>3</v>
      </c>
      <c r="E204" s="5">
        <v>0</v>
      </c>
      <c r="F204" s="8">
        <f t="shared" si="7"/>
        <v>0</v>
      </c>
      <c r="G204" s="5" t="s">
        <v>48</v>
      </c>
      <c r="I204" s="5" t="s">
        <v>17</v>
      </c>
      <c r="J204" s="5" t="s">
        <v>55</v>
      </c>
      <c r="K204" s="5" t="s">
        <v>200</v>
      </c>
      <c r="L204" s="5"/>
      <c r="M204" s="5">
        <v>0</v>
      </c>
      <c r="N204" s="5">
        <v>2</v>
      </c>
      <c r="O204" s="8">
        <f t="shared" si="8"/>
        <v>0</v>
      </c>
      <c r="P204" s="5">
        <v>0</v>
      </c>
      <c r="Q204" s="5">
        <v>0</v>
      </c>
      <c r="R204" s="5">
        <v>0</v>
      </c>
      <c r="S204" s="5">
        <v>0</v>
      </c>
      <c r="T204" s="5" t="s">
        <v>49</v>
      </c>
    </row>
    <row r="205" spans="1:20" x14ac:dyDescent="0.15">
      <c r="A205" s="5" t="s">
        <v>14</v>
      </c>
      <c r="B205" s="5" t="s">
        <v>210</v>
      </c>
      <c r="C205" s="5" t="s">
        <v>200</v>
      </c>
      <c r="D205" s="5">
        <v>2</v>
      </c>
      <c r="E205" s="5">
        <v>1</v>
      </c>
      <c r="F205" s="8">
        <f t="shared" si="7"/>
        <v>0.5</v>
      </c>
      <c r="G205" s="5" t="s">
        <v>48</v>
      </c>
      <c r="I205" s="5" t="s">
        <v>191</v>
      </c>
      <c r="J205" s="5" t="s">
        <v>239</v>
      </c>
      <c r="K205" s="5" t="s">
        <v>200</v>
      </c>
      <c r="L205" s="5"/>
      <c r="M205" s="5">
        <v>0</v>
      </c>
      <c r="N205" s="5">
        <v>2</v>
      </c>
      <c r="O205" s="8">
        <f t="shared" si="8"/>
        <v>0</v>
      </c>
      <c r="P205" s="5">
        <v>0</v>
      </c>
      <c r="Q205" s="5">
        <v>0</v>
      </c>
      <c r="R205" s="5">
        <v>0</v>
      </c>
      <c r="S205" s="5">
        <v>0</v>
      </c>
      <c r="T205" s="5" t="s">
        <v>49</v>
      </c>
    </row>
    <row r="206" spans="1:20" x14ac:dyDescent="0.15">
      <c r="A206" s="5" t="s">
        <v>61</v>
      </c>
      <c r="B206" s="5" t="s">
        <v>112</v>
      </c>
      <c r="C206" s="5"/>
      <c r="D206" s="5">
        <v>2</v>
      </c>
      <c r="E206" s="5">
        <v>1</v>
      </c>
      <c r="F206" s="8">
        <f t="shared" si="7"/>
        <v>0.5</v>
      </c>
      <c r="G206" s="5" t="s">
        <v>48</v>
      </c>
      <c r="I206" s="5" t="s">
        <v>15</v>
      </c>
      <c r="J206" s="5" t="s">
        <v>226</v>
      </c>
      <c r="K206" s="5" t="s">
        <v>200</v>
      </c>
      <c r="L206" s="5"/>
      <c r="M206" s="5">
        <v>0</v>
      </c>
      <c r="N206" s="5">
        <v>2</v>
      </c>
      <c r="O206" s="8">
        <f t="shared" si="8"/>
        <v>0</v>
      </c>
      <c r="P206" s="5">
        <v>0</v>
      </c>
      <c r="Q206" s="5">
        <v>0</v>
      </c>
      <c r="R206" s="5">
        <v>0</v>
      </c>
      <c r="S206" s="5">
        <v>0</v>
      </c>
      <c r="T206" s="5" t="s">
        <v>49</v>
      </c>
    </row>
    <row r="207" spans="1:20" x14ac:dyDescent="0.15">
      <c r="A207" s="5" t="s">
        <v>14</v>
      </c>
      <c r="B207" s="5" t="s">
        <v>209</v>
      </c>
      <c r="C207" s="5" t="s">
        <v>200</v>
      </c>
      <c r="D207" s="5">
        <v>2</v>
      </c>
      <c r="E207" s="5">
        <v>0</v>
      </c>
      <c r="F207" s="8">
        <f t="shared" si="7"/>
        <v>0</v>
      </c>
      <c r="G207" s="5" t="s">
        <v>48</v>
      </c>
      <c r="I207" s="5" t="s">
        <v>129</v>
      </c>
      <c r="J207" s="5" t="s">
        <v>11</v>
      </c>
      <c r="K207" s="5" t="s">
        <v>200</v>
      </c>
      <c r="L207" s="5"/>
      <c r="M207" s="5">
        <v>0</v>
      </c>
      <c r="N207" s="5">
        <v>2</v>
      </c>
      <c r="O207" s="8">
        <f t="shared" si="8"/>
        <v>0</v>
      </c>
      <c r="P207" s="5">
        <v>0</v>
      </c>
      <c r="Q207" s="5">
        <v>0</v>
      </c>
      <c r="R207" s="5">
        <v>0</v>
      </c>
      <c r="S207" s="5">
        <v>0</v>
      </c>
      <c r="T207" s="5" t="s">
        <v>49</v>
      </c>
    </row>
    <row r="208" spans="1:20" x14ac:dyDescent="0.15">
      <c r="A208" s="5" t="s">
        <v>15</v>
      </c>
      <c r="B208" s="5" t="s">
        <v>125</v>
      </c>
      <c r="C208" s="5" t="s">
        <v>200</v>
      </c>
      <c r="D208" s="5">
        <v>2</v>
      </c>
      <c r="E208" s="5">
        <v>0</v>
      </c>
      <c r="F208" s="8">
        <f t="shared" si="7"/>
        <v>0</v>
      </c>
      <c r="G208" s="5" t="s">
        <v>48</v>
      </c>
      <c r="I208" s="5" t="s">
        <v>253</v>
      </c>
      <c r="J208" s="5" t="s">
        <v>73</v>
      </c>
      <c r="K208" s="5" t="s">
        <v>200</v>
      </c>
      <c r="L208" s="5"/>
      <c r="M208" s="5">
        <v>0</v>
      </c>
      <c r="N208" s="5">
        <v>2</v>
      </c>
      <c r="O208" s="8">
        <f t="shared" si="8"/>
        <v>0</v>
      </c>
      <c r="P208" s="5">
        <v>0</v>
      </c>
      <c r="Q208" s="5">
        <v>0</v>
      </c>
      <c r="R208" s="5">
        <v>0</v>
      </c>
      <c r="S208" s="5">
        <v>0</v>
      </c>
      <c r="T208" s="5" t="s">
        <v>49</v>
      </c>
    </row>
    <row r="209" spans="1:20" x14ac:dyDescent="0.15">
      <c r="A209" s="5" t="s">
        <v>253</v>
      </c>
      <c r="B209" s="5" t="s">
        <v>113</v>
      </c>
      <c r="C209" s="5" t="s">
        <v>200</v>
      </c>
      <c r="D209" s="5">
        <v>2</v>
      </c>
      <c r="E209" s="5">
        <v>0</v>
      </c>
      <c r="F209" s="8">
        <f t="shared" si="7"/>
        <v>0</v>
      </c>
      <c r="G209" s="5" t="s">
        <v>48</v>
      </c>
      <c r="I209" s="5" t="s">
        <v>300</v>
      </c>
      <c r="J209" s="5" t="s">
        <v>304</v>
      </c>
      <c r="K209" s="5" t="s">
        <v>200</v>
      </c>
      <c r="L209" s="5"/>
      <c r="M209" s="5">
        <v>0</v>
      </c>
      <c r="N209" s="5">
        <v>2</v>
      </c>
      <c r="O209" s="8">
        <f t="shared" si="8"/>
        <v>0</v>
      </c>
      <c r="P209" s="5">
        <v>0</v>
      </c>
      <c r="Q209" s="5">
        <v>0</v>
      </c>
      <c r="R209" s="5">
        <v>0</v>
      </c>
      <c r="S209" s="5">
        <v>0</v>
      </c>
      <c r="T209" s="5" t="s">
        <v>49</v>
      </c>
    </row>
    <row r="210" spans="1:20" x14ac:dyDescent="0.15">
      <c r="A210" s="5" t="s">
        <v>191</v>
      </c>
      <c r="B210" s="5" t="s">
        <v>231</v>
      </c>
      <c r="C210" s="5" t="s">
        <v>201</v>
      </c>
      <c r="D210" s="5">
        <v>2</v>
      </c>
      <c r="E210" s="5">
        <v>0</v>
      </c>
      <c r="F210" s="8">
        <f t="shared" si="7"/>
        <v>0</v>
      </c>
      <c r="G210" s="5" t="s">
        <v>48</v>
      </c>
      <c r="I210" s="5" t="s">
        <v>253</v>
      </c>
      <c r="J210" s="5" t="s">
        <v>255</v>
      </c>
      <c r="K210" s="5" t="s">
        <v>201</v>
      </c>
      <c r="L210" s="5"/>
      <c r="M210" s="5">
        <v>0</v>
      </c>
      <c r="N210" s="5">
        <v>2</v>
      </c>
      <c r="O210" s="8">
        <f t="shared" si="8"/>
        <v>0</v>
      </c>
      <c r="P210" s="5">
        <v>0</v>
      </c>
      <c r="Q210" s="5">
        <v>0</v>
      </c>
      <c r="R210" s="5">
        <v>0</v>
      </c>
      <c r="S210" s="5">
        <v>0</v>
      </c>
      <c r="T210" s="5" t="s">
        <v>49</v>
      </c>
    </row>
    <row r="211" spans="1:20" x14ac:dyDescent="0.15">
      <c r="A211" s="5" t="s">
        <v>14</v>
      </c>
      <c r="B211" s="5" t="s">
        <v>42</v>
      </c>
      <c r="C211" s="5" t="s">
        <v>200</v>
      </c>
      <c r="D211" s="5">
        <v>2</v>
      </c>
      <c r="E211" s="5">
        <v>0</v>
      </c>
      <c r="F211" s="8">
        <f t="shared" si="7"/>
        <v>0</v>
      </c>
      <c r="G211" s="5" t="s">
        <v>48</v>
      </c>
      <c r="I211" s="5" t="s">
        <v>17</v>
      </c>
      <c r="J211" s="5" t="s">
        <v>106</v>
      </c>
      <c r="K211" s="5" t="s">
        <v>200</v>
      </c>
      <c r="L211" s="5"/>
      <c r="M211" s="5">
        <v>0</v>
      </c>
      <c r="N211" s="5">
        <v>2</v>
      </c>
      <c r="O211" s="8">
        <f t="shared" si="8"/>
        <v>0</v>
      </c>
      <c r="P211" s="5">
        <v>0</v>
      </c>
      <c r="Q211" s="5">
        <v>0</v>
      </c>
      <c r="R211" s="5">
        <v>0</v>
      </c>
      <c r="S211" s="5">
        <v>0</v>
      </c>
      <c r="T211" s="5" t="s">
        <v>49</v>
      </c>
    </row>
    <row r="212" spans="1:20" x14ac:dyDescent="0.15">
      <c r="A212" s="5" t="s">
        <v>253</v>
      </c>
      <c r="B212" s="5" t="s">
        <v>255</v>
      </c>
      <c r="C212" s="5" t="s">
        <v>201</v>
      </c>
      <c r="D212" s="5">
        <v>2</v>
      </c>
      <c r="E212" s="5">
        <v>0</v>
      </c>
      <c r="F212" s="8">
        <f t="shared" si="7"/>
        <v>0</v>
      </c>
      <c r="G212" s="5" t="s">
        <v>48</v>
      </c>
      <c r="I212" s="5" t="s">
        <v>94</v>
      </c>
      <c r="J212" s="5" t="s">
        <v>192</v>
      </c>
      <c r="K212" s="5" t="s">
        <v>200</v>
      </c>
      <c r="L212" s="5"/>
      <c r="M212" s="5">
        <v>0</v>
      </c>
      <c r="N212" s="5">
        <v>2</v>
      </c>
      <c r="O212" s="8">
        <f t="shared" si="8"/>
        <v>0</v>
      </c>
      <c r="P212" s="5">
        <v>0</v>
      </c>
      <c r="Q212" s="5">
        <v>0</v>
      </c>
      <c r="R212" s="5">
        <v>0</v>
      </c>
      <c r="S212" s="5">
        <v>0</v>
      </c>
      <c r="T212" s="5" t="s">
        <v>49</v>
      </c>
    </row>
    <row r="213" spans="1:20" x14ac:dyDescent="0.15">
      <c r="A213" s="5" t="s">
        <v>17</v>
      </c>
      <c r="B213" s="5" t="s">
        <v>106</v>
      </c>
      <c r="C213" s="5" t="s">
        <v>200</v>
      </c>
      <c r="D213" s="5">
        <v>2</v>
      </c>
      <c r="E213" s="5">
        <v>0</v>
      </c>
      <c r="F213" s="8">
        <f t="shared" si="7"/>
        <v>0</v>
      </c>
      <c r="G213" s="5" t="s">
        <v>48</v>
      </c>
      <c r="I213" s="5" t="s">
        <v>157</v>
      </c>
      <c r="J213" s="5" t="s">
        <v>260</v>
      </c>
      <c r="K213" s="5"/>
      <c r="L213" s="5"/>
      <c r="M213" s="5">
        <v>0</v>
      </c>
      <c r="N213" s="5">
        <v>2</v>
      </c>
      <c r="O213" s="8">
        <f t="shared" si="8"/>
        <v>0</v>
      </c>
      <c r="P213" s="5">
        <v>0</v>
      </c>
      <c r="Q213" s="5">
        <v>0</v>
      </c>
      <c r="R213" s="5">
        <v>0</v>
      </c>
      <c r="S213" s="5">
        <v>0</v>
      </c>
      <c r="T213" s="5" t="s">
        <v>49</v>
      </c>
    </row>
    <row r="214" spans="1:20" x14ac:dyDescent="0.15">
      <c r="A214" s="5" t="s">
        <v>19</v>
      </c>
      <c r="B214" s="5" t="s">
        <v>168</v>
      </c>
      <c r="C214" s="5" t="s">
        <v>200</v>
      </c>
      <c r="D214" s="5">
        <v>2</v>
      </c>
      <c r="E214" s="5">
        <v>0</v>
      </c>
      <c r="F214" s="8">
        <f t="shared" si="7"/>
        <v>0</v>
      </c>
      <c r="G214" s="5" t="s">
        <v>48</v>
      </c>
      <c r="I214" s="5" t="s">
        <v>157</v>
      </c>
      <c r="J214" s="5" t="s">
        <v>261</v>
      </c>
      <c r="K214" s="5"/>
      <c r="L214" s="5"/>
      <c r="M214" s="5">
        <v>0</v>
      </c>
      <c r="N214" s="5">
        <v>2</v>
      </c>
      <c r="O214" s="8">
        <f t="shared" si="8"/>
        <v>0</v>
      </c>
      <c r="P214" s="5">
        <v>0</v>
      </c>
      <c r="Q214" s="5">
        <v>0</v>
      </c>
      <c r="R214" s="5">
        <v>0</v>
      </c>
      <c r="S214" s="5">
        <v>0</v>
      </c>
      <c r="T214" s="5" t="s">
        <v>49</v>
      </c>
    </row>
    <row r="215" spans="1:20" x14ac:dyDescent="0.15">
      <c r="A215" s="5" t="s">
        <v>157</v>
      </c>
      <c r="B215" s="5" t="s">
        <v>260</v>
      </c>
      <c r="C215" s="5"/>
      <c r="D215" s="5">
        <v>2</v>
      </c>
      <c r="E215" s="5">
        <v>0</v>
      </c>
      <c r="F215" s="8">
        <f t="shared" si="7"/>
        <v>0</v>
      </c>
      <c r="G215" s="5" t="s">
        <v>48</v>
      </c>
      <c r="I215" s="5" t="s">
        <v>288</v>
      </c>
      <c r="J215" s="5" t="s">
        <v>104</v>
      </c>
      <c r="K215" s="5" t="s">
        <v>200</v>
      </c>
      <c r="L215" s="5"/>
      <c r="M215" s="5">
        <v>0</v>
      </c>
      <c r="N215" s="5">
        <v>2</v>
      </c>
      <c r="O215" s="8">
        <f t="shared" si="8"/>
        <v>0</v>
      </c>
      <c r="P215" s="5">
        <v>0</v>
      </c>
      <c r="Q215" s="5">
        <v>0</v>
      </c>
      <c r="R215" s="5">
        <v>0</v>
      </c>
      <c r="S215" s="5">
        <v>0</v>
      </c>
      <c r="T215" s="5" t="s">
        <v>49</v>
      </c>
    </row>
    <row r="216" spans="1:20" x14ac:dyDescent="0.15">
      <c r="A216" s="5" t="s">
        <v>130</v>
      </c>
      <c r="B216" s="5" t="s">
        <v>298</v>
      </c>
      <c r="C216" s="5" t="s">
        <v>200</v>
      </c>
      <c r="D216" s="5">
        <v>2</v>
      </c>
      <c r="E216" s="5">
        <v>0</v>
      </c>
      <c r="F216" s="8">
        <f t="shared" si="7"/>
        <v>0</v>
      </c>
      <c r="G216" s="5" t="s">
        <v>48</v>
      </c>
      <c r="I216" s="5" t="s">
        <v>130</v>
      </c>
      <c r="J216" s="5" t="s">
        <v>298</v>
      </c>
      <c r="K216" s="5" t="s">
        <v>200</v>
      </c>
      <c r="L216" s="5"/>
      <c r="M216" s="5">
        <v>0</v>
      </c>
      <c r="N216" s="5">
        <v>2</v>
      </c>
      <c r="O216" s="8">
        <f t="shared" si="8"/>
        <v>0</v>
      </c>
      <c r="P216" s="5">
        <v>0</v>
      </c>
      <c r="Q216" s="5">
        <v>0</v>
      </c>
      <c r="R216" s="5">
        <v>0</v>
      </c>
      <c r="S216" s="5">
        <v>0</v>
      </c>
      <c r="T216" s="5" t="s">
        <v>49</v>
      </c>
    </row>
    <row r="217" spans="1:20" x14ac:dyDescent="0.15">
      <c r="A217" s="5" t="s">
        <v>130</v>
      </c>
      <c r="B217" s="5" t="s">
        <v>296</v>
      </c>
      <c r="C217" s="5" t="s">
        <v>200</v>
      </c>
      <c r="D217" s="5">
        <v>1</v>
      </c>
      <c r="E217" s="5">
        <v>0</v>
      </c>
      <c r="F217" s="8">
        <f t="shared" si="7"/>
        <v>0</v>
      </c>
      <c r="G217" s="5" t="s">
        <v>48</v>
      </c>
      <c r="I217" s="5" t="s">
        <v>129</v>
      </c>
      <c r="J217" s="5" t="s">
        <v>13</v>
      </c>
      <c r="K217" s="5" t="s">
        <v>200</v>
      </c>
      <c r="L217" s="5" t="s">
        <v>72</v>
      </c>
      <c r="M217" s="5">
        <v>2</v>
      </c>
      <c r="N217" s="5">
        <v>1</v>
      </c>
      <c r="O217" s="8">
        <f t="shared" si="8"/>
        <v>2</v>
      </c>
      <c r="P217" s="5">
        <v>0</v>
      </c>
      <c r="Q217" s="5">
        <v>0</v>
      </c>
      <c r="R217" s="5">
        <v>2</v>
      </c>
      <c r="S217" s="5">
        <v>0</v>
      </c>
      <c r="T217" s="5" t="s">
        <v>49</v>
      </c>
    </row>
    <row r="218" spans="1:20" x14ac:dyDescent="0.15">
      <c r="A218" s="5" t="s">
        <v>253</v>
      </c>
      <c r="B218" s="5" t="s">
        <v>254</v>
      </c>
      <c r="C218" s="5" t="s">
        <v>200</v>
      </c>
      <c r="D218" s="5">
        <v>1</v>
      </c>
      <c r="E218" s="5">
        <v>0</v>
      </c>
      <c r="F218" s="8">
        <f t="shared" si="7"/>
        <v>0</v>
      </c>
      <c r="G218" s="5" t="s">
        <v>48</v>
      </c>
      <c r="I218" s="5" t="s">
        <v>15</v>
      </c>
      <c r="J218" s="5" t="s">
        <v>60</v>
      </c>
      <c r="K218" s="5" t="s">
        <v>200</v>
      </c>
      <c r="L218" s="5"/>
      <c r="M218" s="5">
        <v>0</v>
      </c>
      <c r="N218" s="5">
        <v>1</v>
      </c>
      <c r="O218" s="8">
        <f t="shared" si="8"/>
        <v>0</v>
      </c>
      <c r="P218" s="5">
        <v>0</v>
      </c>
      <c r="Q218" s="5">
        <v>0</v>
      </c>
      <c r="R218" s="5">
        <v>0</v>
      </c>
      <c r="S218" s="5">
        <v>0</v>
      </c>
      <c r="T218" s="5" t="s">
        <v>49</v>
      </c>
    </row>
    <row r="219" spans="1:20" x14ac:dyDescent="0.15">
      <c r="A219" s="5" t="s">
        <v>94</v>
      </c>
      <c r="B219" s="5" t="s">
        <v>248</v>
      </c>
      <c r="C219" s="5" t="s">
        <v>200</v>
      </c>
      <c r="D219" s="5">
        <v>1</v>
      </c>
      <c r="E219" s="5">
        <v>0</v>
      </c>
      <c r="F219" s="8">
        <f t="shared" si="7"/>
        <v>0</v>
      </c>
      <c r="G219" s="5" t="s">
        <v>48</v>
      </c>
      <c r="I219" s="5" t="s">
        <v>51</v>
      </c>
      <c r="J219" s="5" t="s">
        <v>57</v>
      </c>
      <c r="K219" s="5" t="s">
        <v>200</v>
      </c>
      <c r="L219" s="5"/>
      <c r="M219" s="5">
        <v>0</v>
      </c>
      <c r="N219" s="5">
        <v>1</v>
      </c>
      <c r="O219" s="8">
        <f t="shared" si="8"/>
        <v>0</v>
      </c>
      <c r="P219" s="5">
        <v>0</v>
      </c>
      <c r="Q219" s="5">
        <v>0</v>
      </c>
      <c r="R219" s="5">
        <v>0</v>
      </c>
      <c r="S219" s="5">
        <v>0</v>
      </c>
      <c r="T219" s="5" t="s">
        <v>49</v>
      </c>
    </row>
    <row r="220" spans="1:20" x14ac:dyDescent="0.15">
      <c r="A220" s="5" t="s">
        <v>129</v>
      </c>
      <c r="B220" s="5" t="s">
        <v>271</v>
      </c>
      <c r="C220" s="5" t="s">
        <v>200</v>
      </c>
      <c r="D220" s="5">
        <v>1</v>
      </c>
      <c r="E220" s="5">
        <v>0</v>
      </c>
      <c r="F220" s="8">
        <f t="shared" si="7"/>
        <v>0</v>
      </c>
      <c r="G220" s="5" t="s">
        <v>48</v>
      </c>
      <c r="I220" s="5" t="s">
        <v>14</v>
      </c>
      <c r="J220" s="5" t="s">
        <v>213</v>
      </c>
      <c r="K220" s="5" t="s">
        <v>201</v>
      </c>
      <c r="L220" s="5"/>
      <c r="M220" s="5">
        <v>0</v>
      </c>
      <c r="N220" s="5">
        <v>1</v>
      </c>
      <c r="O220" s="8">
        <f t="shared" si="8"/>
        <v>0</v>
      </c>
      <c r="P220" s="5">
        <v>0</v>
      </c>
      <c r="Q220" s="5">
        <v>0</v>
      </c>
      <c r="R220" s="5">
        <v>0</v>
      </c>
      <c r="S220" s="5">
        <v>0</v>
      </c>
      <c r="T220" s="5" t="s">
        <v>49</v>
      </c>
    </row>
    <row r="221" spans="1:20" x14ac:dyDescent="0.15">
      <c r="A221" s="5" t="s">
        <v>288</v>
      </c>
      <c r="B221" s="5" t="s">
        <v>295</v>
      </c>
      <c r="C221" s="5" t="s">
        <v>200</v>
      </c>
      <c r="D221" s="5">
        <v>1</v>
      </c>
      <c r="E221" s="5">
        <v>0</v>
      </c>
      <c r="F221" s="8">
        <f t="shared" si="7"/>
        <v>0</v>
      </c>
      <c r="G221" s="5" t="s">
        <v>48</v>
      </c>
      <c r="I221" s="5" t="s">
        <v>253</v>
      </c>
      <c r="J221" s="5" t="s">
        <v>54</v>
      </c>
      <c r="K221" s="5" t="s">
        <v>200</v>
      </c>
      <c r="L221" s="5"/>
      <c r="M221" s="5">
        <v>0</v>
      </c>
      <c r="N221" s="5">
        <v>1</v>
      </c>
      <c r="O221" s="8">
        <f t="shared" si="8"/>
        <v>0</v>
      </c>
      <c r="P221" s="5">
        <v>0</v>
      </c>
      <c r="Q221" s="5">
        <v>0</v>
      </c>
      <c r="R221" s="5">
        <v>0</v>
      </c>
      <c r="S221" s="5">
        <v>0</v>
      </c>
      <c r="T221" s="5" t="s">
        <v>49</v>
      </c>
    </row>
    <row r="222" spans="1:20" x14ac:dyDescent="0.15">
      <c r="A222" s="5" t="s">
        <v>288</v>
      </c>
      <c r="B222" s="5" t="s">
        <v>142</v>
      </c>
      <c r="C222" s="5" t="s">
        <v>200</v>
      </c>
      <c r="D222" s="5">
        <v>1</v>
      </c>
      <c r="E222" s="5">
        <v>0</v>
      </c>
      <c r="F222" s="8">
        <f t="shared" si="7"/>
        <v>0</v>
      </c>
      <c r="G222" s="5" t="s">
        <v>48</v>
      </c>
      <c r="I222" s="5" t="s">
        <v>116</v>
      </c>
      <c r="J222" s="5" t="s">
        <v>169</v>
      </c>
      <c r="K222" s="5"/>
      <c r="L222" s="5"/>
      <c r="M222" s="5">
        <v>0</v>
      </c>
      <c r="N222" s="5">
        <v>1</v>
      </c>
      <c r="O222" s="8">
        <f t="shared" si="8"/>
        <v>0</v>
      </c>
      <c r="P222" s="5">
        <v>0</v>
      </c>
      <c r="Q222" s="5">
        <v>0</v>
      </c>
      <c r="R222" s="5">
        <v>0</v>
      </c>
      <c r="S222" s="5">
        <v>0</v>
      </c>
      <c r="T222" s="5" t="s">
        <v>49</v>
      </c>
    </row>
    <row r="223" spans="1:20" x14ac:dyDescent="0.15">
      <c r="A223" s="5" t="s">
        <v>14</v>
      </c>
      <c r="B223" s="5" t="s">
        <v>28</v>
      </c>
      <c r="C223" s="5" t="s">
        <v>200</v>
      </c>
      <c r="D223" s="5">
        <v>1</v>
      </c>
      <c r="E223" s="5">
        <v>0</v>
      </c>
      <c r="F223" s="8">
        <f t="shared" si="7"/>
        <v>0</v>
      </c>
      <c r="G223" s="5" t="s">
        <v>48</v>
      </c>
      <c r="I223" s="5" t="s">
        <v>61</v>
      </c>
      <c r="J223" s="5" t="s">
        <v>58</v>
      </c>
      <c r="K223" s="5"/>
      <c r="L223" s="5"/>
      <c r="M223" s="5">
        <v>0</v>
      </c>
      <c r="N223" s="5">
        <v>1</v>
      </c>
      <c r="O223" s="8">
        <f t="shared" si="8"/>
        <v>0</v>
      </c>
      <c r="P223" s="5">
        <v>0</v>
      </c>
      <c r="Q223" s="5">
        <v>0</v>
      </c>
      <c r="R223" s="5">
        <v>0</v>
      </c>
      <c r="S223" s="5">
        <v>0</v>
      </c>
      <c r="T223" s="5" t="s">
        <v>49</v>
      </c>
    </row>
    <row r="224" spans="1:20" x14ac:dyDescent="0.15">
      <c r="A224" s="5" t="s">
        <v>253</v>
      </c>
      <c r="B224" s="5" t="s">
        <v>163</v>
      </c>
      <c r="C224" s="5" t="s">
        <v>200</v>
      </c>
      <c r="D224" s="5">
        <v>1</v>
      </c>
      <c r="E224" s="5">
        <v>0</v>
      </c>
      <c r="F224" s="8">
        <f t="shared" si="7"/>
        <v>0</v>
      </c>
      <c r="G224" s="5" t="s">
        <v>48</v>
      </c>
      <c r="I224" s="5" t="s">
        <v>18</v>
      </c>
      <c r="J224" s="5" t="s">
        <v>278</v>
      </c>
      <c r="K224" s="5"/>
      <c r="L224" s="5"/>
      <c r="M224" s="5">
        <v>0</v>
      </c>
      <c r="N224" s="5">
        <v>1</v>
      </c>
      <c r="O224" s="8">
        <f t="shared" si="8"/>
        <v>0</v>
      </c>
      <c r="P224" s="5">
        <v>0</v>
      </c>
      <c r="Q224" s="5">
        <v>0</v>
      </c>
      <c r="R224" s="5">
        <v>0</v>
      </c>
      <c r="S224" s="5">
        <v>0</v>
      </c>
      <c r="T224" s="5" t="s">
        <v>49</v>
      </c>
    </row>
    <row r="225" spans="1:20" x14ac:dyDescent="0.15">
      <c r="A225" s="5" t="s">
        <v>253</v>
      </c>
      <c r="B225" s="5" t="s">
        <v>164</v>
      </c>
      <c r="C225" s="5" t="s">
        <v>200</v>
      </c>
      <c r="D225" s="5">
        <v>1</v>
      </c>
      <c r="E225" s="5">
        <v>0</v>
      </c>
      <c r="F225" s="8">
        <f t="shared" si="7"/>
        <v>0</v>
      </c>
      <c r="G225" s="5" t="s">
        <v>48</v>
      </c>
      <c r="I225" s="5" t="s">
        <v>14</v>
      </c>
      <c r="J225" s="5" t="s">
        <v>210</v>
      </c>
      <c r="K225" s="5" t="s">
        <v>200</v>
      </c>
      <c r="L225" s="5"/>
      <c r="M225" s="5">
        <v>0</v>
      </c>
      <c r="N225" s="5">
        <v>1</v>
      </c>
      <c r="O225" s="8">
        <f t="shared" si="8"/>
        <v>0</v>
      </c>
      <c r="P225" s="5">
        <v>0</v>
      </c>
      <c r="Q225" s="5">
        <v>0</v>
      </c>
      <c r="R225" s="5">
        <v>0</v>
      </c>
      <c r="S225" s="5">
        <v>0</v>
      </c>
      <c r="T225" s="5" t="s">
        <v>49</v>
      </c>
    </row>
    <row r="226" spans="1:20" x14ac:dyDescent="0.15">
      <c r="A226" s="5" t="s">
        <v>61</v>
      </c>
      <c r="B226" s="5" t="s">
        <v>314</v>
      </c>
      <c r="C226" s="5"/>
      <c r="D226" s="5">
        <v>1</v>
      </c>
      <c r="E226" s="5">
        <v>0</v>
      </c>
      <c r="F226" s="8">
        <f t="shared" si="7"/>
        <v>0</v>
      </c>
      <c r="G226" s="5" t="s">
        <v>48</v>
      </c>
      <c r="I226" s="5" t="s">
        <v>116</v>
      </c>
      <c r="J226" s="5" t="s">
        <v>266</v>
      </c>
      <c r="K226" s="5" t="s">
        <v>201</v>
      </c>
      <c r="L226" s="5"/>
      <c r="M226" s="5">
        <v>0</v>
      </c>
      <c r="N226" s="5">
        <v>1</v>
      </c>
      <c r="O226" s="8">
        <f t="shared" si="8"/>
        <v>0</v>
      </c>
      <c r="P226" s="5">
        <v>0</v>
      </c>
      <c r="Q226" s="5">
        <v>0</v>
      </c>
      <c r="R226" s="5">
        <v>0</v>
      </c>
      <c r="S226" s="5">
        <v>0</v>
      </c>
      <c r="T226" s="5" t="s">
        <v>49</v>
      </c>
    </row>
    <row r="227" spans="1:20" x14ac:dyDescent="0.15">
      <c r="A227" s="5" t="s">
        <v>18</v>
      </c>
      <c r="B227" s="5" t="s">
        <v>146</v>
      </c>
      <c r="C227" s="5"/>
      <c r="D227" s="5">
        <v>1</v>
      </c>
      <c r="E227" s="5">
        <v>0</v>
      </c>
      <c r="F227" s="8">
        <f t="shared" si="7"/>
        <v>0</v>
      </c>
      <c r="G227" s="5" t="s">
        <v>48</v>
      </c>
      <c r="I227" s="5" t="s">
        <v>61</v>
      </c>
      <c r="J227" s="5" t="s">
        <v>276</v>
      </c>
      <c r="K227" s="5"/>
      <c r="L227" s="5"/>
      <c r="M227" s="5">
        <v>0</v>
      </c>
      <c r="N227" s="5">
        <v>1</v>
      </c>
      <c r="O227" s="8">
        <f t="shared" si="8"/>
        <v>0</v>
      </c>
      <c r="P227" s="5">
        <v>0</v>
      </c>
      <c r="Q227" s="5">
        <v>0</v>
      </c>
      <c r="R227" s="5">
        <v>0</v>
      </c>
      <c r="S227" s="5">
        <v>0</v>
      </c>
      <c r="T227" s="5" t="s">
        <v>49</v>
      </c>
    </row>
    <row r="228" spans="1:20" x14ac:dyDescent="0.15">
      <c r="A228" s="5" t="s">
        <v>51</v>
      </c>
      <c r="B228" s="5" t="s">
        <v>34</v>
      </c>
      <c r="C228" s="5" t="s">
        <v>200</v>
      </c>
      <c r="D228" s="5">
        <v>1</v>
      </c>
      <c r="E228" s="5">
        <v>0</v>
      </c>
      <c r="F228" s="8">
        <f t="shared" si="7"/>
        <v>0</v>
      </c>
      <c r="G228" s="5" t="s">
        <v>48</v>
      </c>
      <c r="I228" s="5" t="s">
        <v>157</v>
      </c>
      <c r="J228" s="5" t="s">
        <v>155</v>
      </c>
      <c r="K228" s="5"/>
      <c r="L228" s="5"/>
      <c r="M228" s="5">
        <v>0</v>
      </c>
      <c r="N228" s="5">
        <v>1</v>
      </c>
      <c r="O228" s="8">
        <f t="shared" si="8"/>
        <v>0</v>
      </c>
      <c r="P228" s="5">
        <v>0</v>
      </c>
      <c r="Q228" s="5">
        <v>0</v>
      </c>
      <c r="R228" s="5">
        <v>0</v>
      </c>
      <c r="S228" s="5">
        <v>0</v>
      </c>
      <c r="T228" s="5" t="s">
        <v>49</v>
      </c>
    </row>
    <row r="229" spans="1:20" x14ac:dyDescent="0.15">
      <c r="A229" s="5" t="s">
        <v>16</v>
      </c>
      <c r="B229" s="5" t="s">
        <v>90</v>
      </c>
      <c r="C229" s="5" t="s">
        <v>200</v>
      </c>
      <c r="D229" s="5">
        <v>1</v>
      </c>
      <c r="E229" s="5">
        <v>0</v>
      </c>
      <c r="F229" s="8">
        <f t="shared" si="7"/>
        <v>0</v>
      </c>
      <c r="G229" s="5" t="s">
        <v>48</v>
      </c>
      <c r="I229" s="5" t="s">
        <v>129</v>
      </c>
      <c r="J229" s="5" t="s">
        <v>105</v>
      </c>
      <c r="K229" s="5" t="s">
        <v>200</v>
      </c>
      <c r="L229" s="5"/>
      <c r="M229" s="5">
        <v>0</v>
      </c>
      <c r="N229" s="5">
        <v>1</v>
      </c>
      <c r="O229" s="8">
        <f t="shared" si="8"/>
        <v>0</v>
      </c>
      <c r="P229" s="5">
        <v>0</v>
      </c>
      <c r="Q229" s="5">
        <v>0</v>
      </c>
      <c r="R229" s="5">
        <v>0</v>
      </c>
      <c r="S229" s="5">
        <v>0</v>
      </c>
      <c r="T229" s="5" t="s">
        <v>49</v>
      </c>
    </row>
    <row r="230" spans="1:20" x14ac:dyDescent="0.15">
      <c r="A230" s="5" t="s">
        <v>18</v>
      </c>
      <c r="B230" s="5" t="s">
        <v>41</v>
      </c>
      <c r="C230" s="5"/>
      <c r="D230" s="5">
        <v>0</v>
      </c>
      <c r="E230" s="5">
        <v>0</v>
      </c>
      <c r="F230" s="8" t="str">
        <f t="shared" si="7"/>
        <v/>
      </c>
      <c r="G230" s="5" t="s">
        <v>48</v>
      </c>
      <c r="I230" s="5" t="s">
        <v>14</v>
      </c>
      <c r="J230" s="5" t="s">
        <v>28</v>
      </c>
      <c r="K230" s="5" t="s">
        <v>200</v>
      </c>
      <c r="L230" s="5"/>
      <c r="M230" s="5">
        <v>0</v>
      </c>
      <c r="N230" s="5">
        <v>1</v>
      </c>
      <c r="O230" s="8">
        <f t="shared" si="8"/>
        <v>0</v>
      </c>
      <c r="P230" s="5">
        <v>0</v>
      </c>
      <c r="Q230" s="5">
        <v>0</v>
      </c>
      <c r="R230" s="5">
        <v>0</v>
      </c>
      <c r="S230" s="5">
        <v>0</v>
      </c>
      <c r="T230" s="5" t="s">
        <v>49</v>
      </c>
    </row>
    <row r="231" spans="1:20" x14ac:dyDescent="0.15">
      <c r="A231" s="5" t="s">
        <v>61</v>
      </c>
      <c r="B231" s="5" t="s">
        <v>23</v>
      </c>
      <c r="C231" s="5"/>
      <c r="D231" s="5">
        <v>0</v>
      </c>
      <c r="E231" s="5">
        <v>0</v>
      </c>
      <c r="F231" s="8" t="str">
        <f t="shared" si="7"/>
        <v/>
      </c>
      <c r="G231" s="5" t="s">
        <v>48</v>
      </c>
      <c r="I231" s="5" t="s">
        <v>14</v>
      </c>
      <c r="J231" s="5" t="s">
        <v>42</v>
      </c>
      <c r="K231" s="5" t="s">
        <v>200</v>
      </c>
      <c r="L231" s="5"/>
      <c r="M231" s="5">
        <v>0</v>
      </c>
      <c r="N231" s="5">
        <v>1</v>
      </c>
      <c r="O231" s="8">
        <f t="shared" si="8"/>
        <v>0</v>
      </c>
      <c r="P231" s="5">
        <v>0</v>
      </c>
      <c r="Q231" s="5">
        <v>0</v>
      </c>
      <c r="R231" s="5">
        <v>0</v>
      </c>
      <c r="S231" s="5">
        <v>0</v>
      </c>
      <c r="T231" s="5" t="s">
        <v>49</v>
      </c>
    </row>
    <row r="232" spans="1:20" x14ac:dyDescent="0.15">
      <c r="A232" s="5" t="s">
        <v>253</v>
      </c>
      <c r="B232" s="5" t="s">
        <v>183</v>
      </c>
      <c r="C232" s="5"/>
      <c r="D232" s="5">
        <v>0</v>
      </c>
      <c r="E232" s="5">
        <v>0</v>
      </c>
      <c r="F232" s="8" t="str">
        <f t="shared" si="7"/>
        <v/>
      </c>
      <c r="G232" s="5" t="s">
        <v>48</v>
      </c>
      <c r="I232" s="5" t="s">
        <v>19</v>
      </c>
      <c r="J232" s="5" t="s">
        <v>168</v>
      </c>
      <c r="K232" s="5" t="s">
        <v>200</v>
      </c>
      <c r="L232" s="5"/>
      <c r="M232" s="5">
        <v>0</v>
      </c>
      <c r="N232" s="5">
        <v>1</v>
      </c>
      <c r="O232" s="8">
        <f t="shared" si="8"/>
        <v>0</v>
      </c>
      <c r="P232" s="5">
        <v>0</v>
      </c>
      <c r="Q232" s="5">
        <v>0</v>
      </c>
      <c r="R232" s="5">
        <v>0</v>
      </c>
      <c r="S232" s="5">
        <v>0</v>
      </c>
      <c r="T232" s="5" t="s">
        <v>49</v>
      </c>
    </row>
    <row r="233" spans="1:20" x14ac:dyDescent="0.15">
      <c r="A233" s="5" t="s">
        <v>116</v>
      </c>
      <c r="B233" s="5" t="s">
        <v>166</v>
      </c>
      <c r="C233" s="5" t="s">
        <v>200</v>
      </c>
      <c r="D233" s="5">
        <v>0</v>
      </c>
      <c r="E233" s="5">
        <v>0</v>
      </c>
      <c r="F233" s="8" t="str">
        <f t="shared" si="7"/>
        <v/>
      </c>
      <c r="G233" s="5" t="s">
        <v>48</v>
      </c>
      <c r="I233" s="5" t="s">
        <v>61</v>
      </c>
      <c r="J233" s="5" t="s">
        <v>314</v>
      </c>
      <c r="K233" s="5"/>
      <c r="L233" s="5"/>
      <c r="M233" s="5">
        <v>0</v>
      </c>
      <c r="N233" s="5">
        <v>1</v>
      </c>
      <c r="O233" s="8">
        <f t="shared" si="8"/>
        <v>0</v>
      </c>
      <c r="P233" s="5">
        <v>0</v>
      </c>
      <c r="Q233" s="5">
        <v>0</v>
      </c>
      <c r="R233" s="5">
        <v>0</v>
      </c>
      <c r="S233" s="5">
        <v>0</v>
      </c>
      <c r="T233" s="5" t="s">
        <v>49</v>
      </c>
    </row>
    <row r="234" spans="1:20" x14ac:dyDescent="0.15">
      <c r="A234" s="5" t="s">
        <v>14</v>
      </c>
      <c r="B234" s="5" t="s">
        <v>78</v>
      </c>
      <c r="C234" s="5" t="s">
        <v>200</v>
      </c>
      <c r="D234" s="5">
        <v>0</v>
      </c>
      <c r="E234" s="5">
        <v>0</v>
      </c>
      <c r="F234" s="8" t="str">
        <f t="shared" si="7"/>
        <v/>
      </c>
      <c r="G234" s="5" t="s">
        <v>48</v>
      </c>
      <c r="I234" s="5" t="s">
        <v>51</v>
      </c>
      <c r="J234" s="5" t="s">
        <v>34</v>
      </c>
      <c r="K234" s="5" t="s">
        <v>200</v>
      </c>
      <c r="L234" s="5"/>
      <c r="M234" s="5">
        <v>0</v>
      </c>
      <c r="N234" s="5">
        <v>1</v>
      </c>
      <c r="O234" s="8">
        <f t="shared" si="8"/>
        <v>0</v>
      </c>
      <c r="P234" s="5">
        <v>0</v>
      </c>
      <c r="Q234" s="5">
        <v>0</v>
      </c>
      <c r="R234" s="5">
        <v>0</v>
      </c>
      <c r="S234" s="5">
        <v>0</v>
      </c>
      <c r="T234" s="5" t="s">
        <v>49</v>
      </c>
    </row>
    <row r="235" spans="1:20" x14ac:dyDescent="0.15">
      <c r="A235" s="5" t="s">
        <v>14</v>
      </c>
      <c r="B235" s="5" t="s">
        <v>213</v>
      </c>
      <c r="C235" s="5" t="s">
        <v>201</v>
      </c>
      <c r="D235" s="5">
        <v>0</v>
      </c>
      <c r="E235" s="5">
        <v>0</v>
      </c>
      <c r="F235" s="8" t="str">
        <f t="shared" si="7"/>
        <v/>
      </c>
      <c r="G235" s="5" t="s">
        <v>48</v>
      </c>
      <c r="I235" s="5" t="s">
        <v>300</v>
      </c>
      <c r="J235" s="5" t="s">
        <v>306</v>
      </c>
      <c r="K235" s="5" t="s">
        <v>201</v>
      </c>
      <c r="L235" s="5"/>
      <c r="M235" s="5">
        <v>0</v>
      </c>
      <c r="N235" s="5">
        <v>1</v>
      </c>
      <c r="O235" s="8">
        <f t="shared" si="8"/>
        <v>0</v>
      </c>
      <c r="P235" s="5">
        <v>0</v>
      </c>
      <c r="Q235" s="5">
        <v>0</v>
      </c>
      <c r="R235" s="5">
        <v>0</v>
      </c>
      <c r="S235" s="5">
        <v>0</v>
      </c>
      <c r="T235" s="5" t="s">
        <v>49</v>
      </c>
    </row>
    <row r="236" spans="1:20" x14ac:dyDescent="0.15">
      <c r="A236" s="5" t="s">
        <v>253</v>
      </c>
      <c r="B236" s="5" t="s">
        <v>54</v>
      </c>
      <c r="C236" s="5" t="s">
        <v>200</v>
      </c>
      <c r="D236" s="5">
        <v>0</v>
      </c>
      <c r="E236" s="5">
        <v>0</v>
      </c>
      <c r="F236" s="8" t="str">
        <f t="shared" si="7"/>
        <v/>
      </c>
      <c r="G236" s="5" t="s">
        <v>48</v>
      </c>
      <c r="I236" s="5" t="s">
        <v>16</v>
      </c>
      <c r="J236" s="5" t="s">
        <v>90</v>
      </c>
      <c r="K236" s="5" t="s">
        <v>200</v>
      </c>
      <c r="L236" s="5"/>
      <c r="M236" s="5">
        <v>0</v>
      </c>
      <c r="N236" s="5">
        <v>1</v>
      </c>
      <c r="O236" s="8">
        <f t="shared" si="8"/>
        <v>0</v>
      </c>
      <c r="P236" s="5">
        <v>0</v>
      </c>
      <c r="Q236" s="5">
        <v>0</v>
      </c>
      <c r="R236" s="5">
        <v>0</v>
      </c>
      <c r="S236" s="5">
        <v>0</v>
      </c>
      <c r="T236" s="5" t="s">
        <v>49</v>
      </c>
    </row>
    <row r="237" spans="1:20" x14ac:dyDescent="0.15">
      <c r="A237" s="5" t="s">
        <v>15</v>
      </c>
      <c r="B237" s="5" t="s">
        <v>133</v>
      </c>
      <c r="C237" s="5" t="s">
        <v>200</v>
      </c>
      <c r="D237" s="5">
        <v>0</v>
      </c>
      <c r="E237" s="5">
        <v>0</v>
      </c>
      <c r="F237" s="8" t="str">
        <f t="shared" si="7"/>
        <v/>
      </c>
      <c r="G237" s="5" t="s">
        <v>48</v>
      </c>
      <c r="I237" s="5" t="s">
        <v>18</v>
      </c>
      <c r="J237" s="5" t="s">
        <v>70</v>
      </c>
      <c r="K237" s="5"/>
      <c r="L237" s="5"/>
      <c r="M237" s="5">
        <v>0</v>
      </c>
      <c r="N237" s="5">
        <v>0</v>
      </c>
      <c r="O237" s="8" t="str">
        <f t="shared" si="8"/>
        <v/>
      </c>
      <c r="P237" s="5">
        <v>0</v>
      </c>
      <c r="Q237" s="5">
        <v>0</v>
      </c>
      <c r="R237" s="5">
        <v>0</v>
      </c>
      <c r="S237" s="5">
        <v>0</v>
      </c>
      <c r="T237" s="5" t="s">
        <v>49</v>
      </c>
    </row>
    <row r="238" spans="1:20" x14ac:dyDescent="0.15">
      <c r="A238" s="5" t="s">
        <v>116</v>
      </c>
      <c r="B238" s="5" t="s">
        <v>169</v>
      </c>
      <c r="C238" s="5"/>
      <c r="D238" s="5">
        <v>0</v>
      </c>
      <c r="E238" s="5">
        <v>0</v>
      </c>
      <c r="F238" s="8" t="str">
        <f t="shared" si="7"/>
        <v/>
      </c>
      <c r="G238" s="5" t="s">
        <v>48</v>
      </c>
      <c r="I238" s="5" t="s">
        <v>19</v>
      </c>
      <c r="J238" s="5" t="s">
        <v>186</v>
      </c>
      <c r="K238" s="5" t="s">
        <v>200</v>
      </c>
      <c r="L238" s="5"/>
      <c r="M238" s="5">
        <v>0</v>
      </c>
      <c r="N238" s="5">
        <v>0</v>
      </c>
      <c r="O238" s="8" t="str">
        <f t="shared" si="8"/>
        <v/>
      </c>
      <c r="P238" s="5">
        <v>0</v>
      </c>
      <c r="Q238" s="5">
        <v>0</v>
      </c>
      <c r="R238" s="5">
        <v>0</v>
      </c>
      <c r="S238" s="5">
        <v>0</v>
      </c>
      <c r="T238" s="5" t="s">
        <v>49</v>
      </c>
    </row>
    <row r="239" spans="1:20" x14ac:dyDescent="0.15">
      <c r="A239" s="5" t="s">
        <v>61</v>
      </c>
      <c r="B239" s="5" t="s">
        <v>58</v>
      </c>
      <c r="C239" s="5"/>
      <c r="D239" s="5">
        <v>0</v>
      </c>
      <c r="E239" s="5">
        <v>0</v>
      </c>
      <c r="F239" s="8" t="str">
        <f t="shared" si="7"/>
        <v/>
      </c>
      <c r="G239" s="5" t="s">
        <v>48</v>
      </c>
      <c r="I239" s="5" t="s">
        <v>116</v>
      </c>
      <c r="J239" s="5" t="s">
        <v>166</v>
      </c>
      <c r="K239" s="5" t="s">
        <v>200</v>
      </c>
      <c r="L239" s="5"/>
      <c r="M239" s="5">
        <v>0</v>
      </c>
      <c r="N239" s="5">
        <v>0</v>
      </c>
      <c r="O239" s="8" t="str">
        <f t="shared" si="8"/>
        <v/>
      </c>
      <c r="P239" s="5">
        <v>0</v>
      </c>
      <c r="Q239" s="5">
        <v>0</v>
      </c>
      <c r="R239" s="5">
        <v>0</v>
      </c>
      <c r="S239" s="5">
        <v>0</v>
      </c>
      <c r="T239" s="5" t="s">
        <v>49</v>
      </c>
    </row>
    <row r="240" spans="1:20" x14ac:dyDescent="0.15">
      <c r="A240" s="5" t="s">
        <v>18</v>
      </c>
      <c r="B240" s="5" t="s">
        <v>12</v>
      </c>
      <c r="C240" s="5"/>
      <c r="D240" s="5">
        <v>0</v>
      </c>
      <c r="E240" s="5">
        <v>0</v>
      </c>
      <c r="F240" s="8" t="str">
        <f t="shared" si="7"/>
        <v/>
      </c>
      <c r="G240" s="5" t="s">
        <v>48</v>
      </c>
      <c r="I240" s="5" t="s">
        <v>18</v>
      </c>
      <c r="J240" s="5" t="s">
        <v>118</v>
      </c>
      <c r="K240" s="5"/>
      <c r="L240" s="5"/>
      <c r="M240" s="5">
        <v>0</v>
      </c>
      <c r="N240" s="5">
        <v>0</v>
      </c>
      <c r="O240" s="8" t="str">
        <f t="shared" si="8"/>
        <v/>
      </c>
      <c r="P240" s="5">
        <v>0</v>
      </c>
      <c r="Q240" s="5">
        <v>0</v>
      </c>
      <c r="R240" s="5">
        <v>0</v>
      </c>
      <c r="S240" s="5">
        <v>0</v>
      </c>
      <c r="T240" s="5" t="s">
        <v>49</v>
      </c>
    </row>
    <row r="241" spans="1:20" x14ac:dyDescent="0.15">
      <c r="A241" s="7" t="s">
        <v>18</v>
      </c>
      <c r="B241" s="7" t="s">
        <v>278</v>
      </c>
      <c r="C241" s="7"/>
      <c r="D241" s="7">
        <v>0</v>
      </c>
      <c r="E241" s="7">
        <v>0</v>
      </c>
      <c r="F241" s="9" t="str">
        <f t="shared" si="7"/>
        <v/>
      </c>
      <c r="G241" s="7" t="s">
        <v>48</v>
      </c>
      <c r="I241" s="7" t="s">
        <v>288</v>
      </c>
      <c r="J241" s="7" t="s">
        <v>295</v>
      </c>
      <c r="K241" s="7" t="s">
        <v>200</v>
      </c>
      <c r="L241" s="7"/>
      <c r="M241" s="7">
        <v>0</v>
      </c>
      <c r="N241" s="7">
        <v>0</v>
      </c>
      <c r="O241" s="9" t="str">
        <f t="shared" si="8"/>
        <v/>
      </c>
      <c r="P241" s="7">
        <v>0</v>
      </c>
      <c r="Q241" s="7">
        <v>0</v>
      </c>
      <c r="R241" s="7">
        <v>0</v>
      </c>
      <c r="S241" s="7">
        <v>0</v>
      </c>
      <c r="T241" s="7" t="s">
        <v>49</v>
      </c>
    </row>
  </sheetData>
  <sheetProtection algorithmName="SHA-512" hashValue="2sX2qsQCsZAIrG99xzrWLUe8b4EdjWSKyCrTFR27em48IAXp9xQ16c0XVhgK9P0PDZDaKv6I/x+vM03SBMA2Lw==" saltValue="Uydg4GigU0lFTclPPxpPoA==" spinCount="100000" sheet="1" objects="1" scenarios="1"/>
  <sortState xmlns:xlrd2="http://schemas.microsoft.com/office/spreadsheetml/2017/richdata2" ref="V19:AA30">
    <sortCondition descending="1" ref="Y19:Y30"/>
    <sortCondition ref="AA19:AA3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4ABE8-E5C4-4C35-B187-C6F7CC22E87E}">
  <sheetPr codeName="Sheet4"/>
  <dimension ref="A2:E23"/>
  <sheetViews>
    <sheetView workbookViewId="0">
      <selection activeCell="D5" sqref="D5"/>
    </sheetView>
  </sheetViews>
  <sheetFormatPr baseColWidth="10" defaultColWidth="8.83203125" defaultRowHeight="13" x14ac:dyDescent="0.15"/>
  <cols>
    <col min="1" max="1" width="18" bestFit="1" customWidth="1"/>
  </cols>
  <sheetData>
    <row r="2" spans="1:5" x14ac:dyDescent="0.15">
      <c r="A2" s="1"/>
      <c r="B2" s="1" t="s">
        <v>20</v>
      </c>
      <c r="C2" s="1" t="s">
        <v>7</v>
      </c>
      <c r="D2" s="1" t="s">
        <v>334</v>
      </c>
      <c r="E2" s="1"/>
    </row>
    <row r="3" spans="1:5" x14ac:dyDescent="0.15">
      <c r="A3" s="1" t="s">
        <v>7</v>
      </c>
      <c r="B3" s="1" t="s">
        <v>335</v>
      </c>
      <c r="C3" s="1" t="s">
        <v>336</v>
      </c>
      <c r="D3" s="1" t="s">
        <v>5</v>
      </c>
      <c r="E3" s="1" t="s">
        <v>328</v>
      </c>
    </row>
    <row r="4" spans="1:5" x14ac:dyDescent="0.15">
      <c r="A4" t="s">
        <v>14</v>
      </c>
      <c r="B4">
        <v>42</v>
      </c>
      <c r="C4">
        <v>88</v>
      </c>
      <c r="D4" s="4">
        <f t="shared" ref="D4:D23" si="0">C4/(C4+B4)</f>
        <v>0.67692307692307696</v>
      </c>
      <c r="E4">
        <v>1</v>
      </c>
    </row>
    <row r="5" spans="1:5" x14ac:dyDescent="0.15">
      <c r="A5" t="s">
        <v>15</v>
      </c>
      <c r="B5">
        <v>46</v>
      </c>
      <c r="C5">
        <v>85</v>
      </c>
      <c r="D5" s="4">
        <f t="shared" si="0"/>
        <v>0.64885496183206104</v>
      </c>
      <c r="E5">
        <v>2</v>
      </c>
    </row>
    <row r="6" spans="1:5" x14ac:dyDescent="0.15">
      <c r="A6" t="s">
        <v>32</v>
      </c>
      <c r="B6">
        <v>51</v>
      </c>
      <c r="C6">
        <v>94</v>
      </c>
      <c r="D6" s="4">
        <f t="shared" si="0"/>
        <v>0.64827586206896548</v>
      </c>
      <c r="E6">
        <v>3</v>
      </c>
    </row>
    <row r="7" spans="1:5" x14ac:dyDescent="0.15">
      <c r="A7" t="s">
        <v>61</v>
      </c>
      <c r="B7">
        <v>50</v>
      </c>
      <c r="C7">
        <v>92</v>
      </c>
      <c r="D7" s="4">
        <f t="shared" si="0"/>
        <v>0.647887323943662</v>
      </c>
      <c r="E7">
        <v>4</v>
      </c>
    </row>
    <row r="8" spans="1:5" x14ac:dyDescent="0.15">
      <c r="A8" t="s">
        <v>191</v>
      </c>
      <c r="B8">
        <v>36</v>
      </c>
      <c r="C8">
        <v>61</v>
      </c>
      <c r="D8" s="4">
        <f t="shared" si="0"/>
        <v>0.62886597938144329</v>
      </c>
      <c r="E8">
        <v>5</v>
      </c>
    </row>
    <row r="9" spans="1:5" x14ac:dyDescent="0.15">
      <c r="A9" t="s">
        <v>157</v>
      </c>
      <c r="B9">
        <v>68</v>
      </c>
      <c r="C9">
        <v>109</v>
      </c>
      <c r="D9" s="4">
        <f t="shared" si="0"/>
        <v>0.61581920903954801</v>
      </c>
      <c r="E9">
        <v>6</v>
      </c>
    </row>
    <row r="10" spans="1:5" x14ac:dyDescent="0.15">
      <c r="A10" t="s">
        <v>158</v>
      </c>
      <c r="B10">
        <v>35</v>
      </c>
      <c r="C10">
        <v>56</v>
      </c>
      <c r="D10" s="4">
        <f t="shared" si="0"/>
        <v>0.61538461538461542</v>
      </c>
      <c r="E10">
        <v>7</v>
      </c>
    </row>
    <row r="11" spans="1:5" x14ac:dyDescent="0.15">
      <c r="A11" t="s">
        <v>89</v>
      </c>
      <c r="B11">
        <v>59</v>
      </c>
      <c r="C11">
        <v>87</v>
      </c>
      <c r="D11" s="4">
        <f t="shared" si="0"/>
        <v>0.59589041095890416</v>
      </c>
      <c r="E11">
        <v>8</v>
      </c>
    </row>
    <row r="12" spans="1:5" x14ac:dyDescent="0.15">
      <c r="A12" t="s">
        <v>16</v>
      </c>
      <c r="B12">
        <v>57</v>
      </c>
      <c r="C12">
        <v>81</v>
      </c>
      <c r="D12" s="4">
        <f t="shared" si="0"/>
        <v>0.58695652173913049</v>
      </c>
      <c r="E12">
        <v>9</v>
      </c>
    </row>
    <row r="13" spans="1:5" x14ac:dyDescent="0.15">
      <c r="A13" t="s">
        <v>18</v>
      </c>
      <c r="B13">
        <v>73</v>
      </c>
      <c r="C13">
        <v>103</v>
      </c>
      <c r="D13" s="4">
        <f t="shared" si="0"/>
        <v>0.58522727272727271</v>
      </c>
      <c r="E13">
        <v>10</v>
      </c>
    </row>
    <row r="14" spans="1:5" x14ac:dyDescent="0.15">
      <c r="A14" t="s">
        <v>19</v>
      </c>
      <c r="B14">
        <v>69</v>
      </c>
      <c r="C14">
        <v>97</v>
      </c>
      <c r="D14" s="4">
        <f t="shared" si="0"/>
        <v>0.58433734939759041</v>
      </c>
      <c r="E14">
        <v>11</v>
      </c>
    </row>
    <row r="15" spans="1:5" x14ac:dyDescent="0.15">
      <c r="A15" t="s">
        <v>115</v>
      </c>
      <c r="B15">
        <v>45</v>
      </c>
      <c r="C15">
        <v>63</v>
      </c>
      <c r="D15" s="4">
        <f t="shared" si="0"/>
        <v>0.58333333333333337</v>
      </c>
      <c r="E15">
        <v>12</v>
      </c>
    </row>
    <row r="16" spans="1:5" x14ac:dyDescent="0.15">
      <c r="A16" t="s">
        <v>116</v>
      </c>
      <c r="B16">
        <v>73</v>
      </c>
      <c r="C16">
        <v>101</v>
      </c>
      <c r="D16" s="4">
        <f t="shared" si="0"/>
        <v>0.58045977011494254</v>
      </c>
      <c r="E16">
        <v>13</v>
      </c>
    </row>
    <row r="17" spans="1:5" x14ac:dyDescent="0.15">
      <c r="A17" t="s">
        <v>52</v>
      </c>
      <c r="B17">
        <v>55</v>
      </c>
      <c r="C17">
        <v>75</v>
      </c>
      <c r="D17" s="4">
        <f t="shared" si="0"/>
        <v>0.57692307692307687</v>
      </c>
      <c r="E17">
        <v>14</v>
      </c>
    </row>
    <row r="18" spans="1:5" x14ac:dyDescent="0.15">
      <c r="A18" t="s">
        <v>94</v>
      </c>
      <c r="B18">
        <v>44</v>
      </c>
      <c r="C18">
        <v>56</v>
      </c>
      <c r="D18" s="4">
        <f t="shared" si="0"/>
        <v>0.56000000000000005</v>
      </c>
      <c r="E18">
        <v>15</v>
      </c>
    </row>
    <row r="19" spans="1:5" x14ac:dyDescent="0.15">
      <c r="A19" t="s">
        <v>17</v>
      </c>
      <c r="B19">
        <v>89</v>
      </c>
      <c r="C19">
        <v>104</v>
      </c>
      <c r="D19" s="4">
        <f t="shared" si="0"/>
        <v>0.53886010362694303</v>
      </c>
      <c r="E19">
        <v>16</v>
      </c>
    </row>
    <row r="20" spans="1:5" x14ac:dyDescent="0.15">
      <c r="A20" t="s">
        <v>51</v>
      </c>
      <c r="B20">
        <v>83</v>
      </c>
      <c r="C20">
        <v>86</v>
      </c>
      <c r="D20" s="4">
        <f t="shared" si="0"/>
        <v>0.50887573964497046</v>
      </c>
      <c r="E20">
        <v>17</v>
      </c>
    </row>
    <row r="21" spans="1:5" x14ac:dyDescent="0.15">
      <c r="A21" t="s">
        <v>130</v>
      </c>
      <c r="B21">
        <v>49</v>
      </c>
      <c r="C21">
        <v>48</v>
      </c>
      <c r="D21" s="4">
        <f t="shared" si="0"/>
        <v>0.49484536082474229</v>
      </c>
      <c r="E21">
        <v>18</v>
      </c>
    </row>
    <row r="22" spans="1:5" x14ac:dyDescent="0.15">
      <c r="A22" t="s">
        <v>141</v>
      </c>
      <c r="B22">
        <v>78</v>
      </c>
      <c r="C22">
        <v>72</v>
      </c>
      <c r="D22" s="4">
        <f t="shared" si="0"/>
        <v>0.48</v>
      </c>
      <c r="E22">
        <v>19</v>
      </c>
    </row>
    <row r="23" spans="1:5" x14ac:dyDescent="0.15">
      <c r="A23" t="s">
        <v>129</v>
      </c>
      <c r="B23">
        <v>63</v>
      </c>
      <c r="C23">
        <v>56</v>
      </c>
      <c r="D23" s="4">
        <f t="shared" si="0"/>
        <v>0.47058823529411764</v>
      </c>
      <c r="E23">
        <v>20</v>
      </c>
    </row>
  </sheetData>
  <sheetProtection algorithmName="SHA-512" hashValue="QBAcgisKaK8+1pWdHO3RymCy70eLEAucjgnZUmKBLOSIddrMuc3lQn6nhVmvpxBCs6uwLWlCUhc1Mi3xbgdtBg==" saltValue="/iTbGHRhX2MXomm9qP9A7A==" spinCount="100000" sheet="1" objects="1" scenarios="1"/>
  <sortState xmlns:xlrd2="http://schemas.microsoft.com/office/spreadsheetml/2017/richdata2" ref="A4:E23">
    <sortCondition descending="1" ref="D4:D2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3BF7-B122-4801-B0C8-53A1645DA951}">
  <sheetPr codeName="Sheet5"/>
  <dimension ref="A2:G25"/>
  <sheetViews>
    <sheetView workbookViewId="0">
      <selection activeCell="D11" sqref="D11"/>
    </sheetView>
  </sheetViews>
  <sheetFormatPr baseColWidth="10" defaultColWidth="8.83203125" defaultRowHeight="13" x14ac:dyDescent="0.15"/>
  <cols>
    <col min="2" max="2" width="15.83203125" bestFit="1" customWidth="1"/>
    <col min="3" max="3" width="18" bestFit="1" customWidth="1"/>
  </cols>
  <sheetData>
    <row r="2" spans="1:7" x14ac:dyDescent="0.15">
      <c r="A2" s="2" t="s">
        <v>327</v>
      </c>
    </row>
    <row r="3" spans="1:7" x14ac:dyDescent="0.15">
      <c r="A3" s="16" t="s">
        <v>29</v>
      </c>
      <c r="B3" s="17" t="s">
        <v>6</v>
      </c>
      <c r="C3" s="17" t="s">
        <v>7</v>
      </c>
      <c r="D3" s="17" t="s">
        <v>8</v>
      </c>
      <c r="E3" s="13"/>
      <c r="F3" s="13"/>
      <c r="G3" s="13"/>
    </row>
    <row r="4" spans="1:7" x14ac:dyDescent="0.15">
      <c r="A4" s="18" t="s">
        <v>332</v>
      </c>
      <c r="B4" s="19" t="s">
        <v>69</v>
      </c>
      <c r="C4" s="19" t="s">
        <v>253</v>
      </c>
      <c r="D4" s="15">
        <v>0.71794871794871795</v>
      </c>
      <c r="E4" s="14"/>
      <c r="F4" s="14"/>
      <c r="G4" s="14"/>
    </row>
    <row r="5" spans="1:7" x14ac:dyDescent="0.15">
      <c r="A5" s="18">
        <v>2</v>
      </c>
      <c r="B5" s="19" t="s">
        <v>38</v>
      </c>
      <c r="C5" s="19" t="s">
        <v>17</v>
      </c>
      <c r="D5" s="15">
        <v>0.65116279069767447</v>
      </c>
      <c r="E5" s="14"/>
      <c r="F5" s="14"/>
      <c r="G5" s="14"/>
    </row>
    <row r="6" spans="1:7" x14ac:dyDescent="0.15">
      <c r="A6" s="18">
        <v>3</v>
      </c>
      <c r="B6" s="19" t="s">
        <v>87</v>
      </c>
      <c r="C6" s="19" t="s">
        <v>116</v>
      </c>
      <c r="D6" s="15">
        <v>0.65</v>
      </c>
      <c r="E6" s="14"/>
      <c r="F6" s="14"/>
      <c r="G6" s="14"/>
    </row>
    <row r="7" spans="1:7" x14ac:dyDescent="0.15">
      <c r="A7" s="18">
        <v>4</v>
      </c>
      <c r="B7" s="19" t="s">
        <v>165</v>
      </c>
      <c r="C7" s="19" t="s">
        <v>253</v>
      </c>
      <c r="D7" s="15">
        <v>0.62857142857142856</v>
      </c>
      <c r="E7" s="14"/>
      <c r="F7" s="14"/>
      <c r="G7" s="14"/>
    </row>
    <row r="8" spans="1:7" x14ac:dyDescent="0.15">
      <c r="A8" s="18">
        <v>4</v>
      </c>
      <c r="B8" s="19" t="s">
        <v>102</v>
      </c>
      <c r="C8" s="19" t="s">
        <v>116</v>
      </c>
      <c r="D8" s="15">
        <v>0.62857142857142856</v>
      </c>
      <c r="E8" s="14"/>
      <c r="F8" s="14"/>
      <c r="G8" s="14"/>
    </row>
    <row r="9" spans="1:7" x14ac:dyDescent="0.15">
      <c r="A9" s="18">
        <v>6</v>
      </c>
      <c r="B9" s="19" t="s">
        <v>37</v>
      </c>
      <c r="C9" s="19" t="s">
        <v>253</v>
      </c>
      <c r="D9" s="15">
        <v>0.62068965517241381</v>
      </c>
      <c r="E9" s="14"/>
      <c r="F9" s="14"/>
      <c r="G9" s="14"/>
    </row>
    <row r="10" spans="1:7" x14ac:dyDescent="0.15">
      <c r="A10" s="18"/>
      <c r="B10" s="19"/>
      <c r="C10" s="19"/>
      <c r="D10" s="15"/>
      <c r="E10" s="14"/>
      <c r="F10" s="14"/>
      <c r="G10" s="14"/>
    </row>
    <row r="12" spans="1:7" x14ac:dyDescent="0.15">
      <c r="A12" s="2" t="s">
        <v>329</v>
      </c>
    </row>
    <row r="13" spans="1:7" x14ac:dyDescent="0.15">
      <c r="A13" s="16" t="s">
        <v>29</v>
      </c>
      <c r="B13" s="17" t="s">
        <v>6</v>
      </c>
      <c r="C13" s="17" t="s">
        <v>7</v>
      </c>
      <c r="D13" s="17" t="s">
        <v>318</v>
      </c>
      <c r="E13" s="17" t="s">
        <v>9</v>
      </c>
    </row>
    <row r="14" spans="1:7" x14ac:dyDescent="0.15">
      <c r="A14" s="18" t="s">
        <v>332</v>
      </c>
      <c r="B14" s="14" t="s">
        <v>109</v>
      </c>
      <c r="C14" s="14" t="s">
        <v>157</v>
      </c>
      <c r="D14" s="14" t="s">
        <v>312</v>
      </c>
      <c r="E14" s="15">
        <v>6.8</v>
      </c>
    </row>
    <row r="15" spans="1:7" x14ac:dyDescent="0.15">
      <c r="A15" s="18">
        <v>2</v>
      </c>
      <c r="B15" s="14" t="s">
        <v>205</v>
      </c>
      <c r="C15" s="14" t="s">
        <v>14</v>
      </c>
      <c r="D15" s="14" t="s">
        <v>312</v>
      </c>
      <c r="E15" s="15">
        <v>6.7142857142857144</v>
      </c>
    </row>
    <row r="16" spans="1:7" x14ac:dyDescent="0.15">
      <c r="A16" s="18" t="s">
        <v>332</v>
      </c>
      <c r="B16" s="14" t="s">
        <v>326</v>
      </c>
      <c r="C16" s="14" t="s">
        <v>19</v>
      </c>
      <c r="D16" s="14" t="s">
        <v>313</v>
      </c>
      <c r="E16" s="15">
        <v>3.375</v>
      </c>
    </row>
    <row r="17" spans="1:5" x14ac:dyDescent="0.15">
      <c r="A17" s="18">
        <v>2</v>
      </c>
      <c r="B17" s="14" t="s">
        <v>22</v>
      </c>
      <c r="C17" s="14" t="s">
        <v>18</v>
      </c>
      <c r="D17" s="14" t="s">
        <v>313</v>
      </c>
      <c r="E17" s="15">
        <v>2</v>
      </c>
    </row>
    <row r="18" spans="1:5" x14ac:dyDescent="0.15">
      <c r="A18" s="18" t="s">
        <v>332</v>
      </c>
      <c r="B18" s="14" t="s">
        <v>245</v>
      </c>
      <c r="C18" s="14" t="s">
        <v>94</v>
      </c>
      <c r="D18" s="14" t="s">
        <v>72</v>
      </c>
      <c r="E18" s="15">
        <v>2.7142857142857144</v>
      </c>
    </row>
    <row r="19" spans="1:5" x14ac:dyDescent="0.15">
      <c r="A19" s="18">
        <v>2</v>
      </c>
      <c r="B19" s="14" t="s">
        <v>45</v>
      </c>
      <c r="C19" s="14" t="s">
        <v>32</v>
      </c>
      <c r="D19" s="14" t="s">
        <v>72</v>
      </c>
      <c r="E19" s="15">
        <v>1.4444444444444444</v>
      </c>
    </row>
    <row r="20" spans="1:5" x14ac:dyDescent="0.15">
      <c r="A20" s="18" t="s">
        <v>332</v>
      </c>
      <c r="B20" s="14" t="s">
        <v>220</v>
      </c>
      <c r="C20" s="14" t="s">
        <v>52</v>
      </c>
      <c r="D20" s="14" t="s">
        <v>317</v>
      </c>
      <c r="E20" s="15">
        <v>2.6666666666666665</v>
      </c>
    </row>
    <row r="21" spans="1:5" x14ac:dyDescent="0.15">
      <c r="A21" s="18"/>
      <c r="B21" s="14"/>
      <c r="C21" s="14"/>
      <c r="D21" s="14"/>
      <c r="E21" s="15"/>
    </row>
    <row r="23" spans="1:5" x14ac:dyDescent="0.15">
      <c r="A23" s="2" t="s">
        <v>4</v>
      </c>
    </row>
    <row r="24" spans="1:5" x14ac:dyDescent="0.15">
      <c r="A24" s="20" t="s">
        <v>29</v>
      </c>
      <c r="B24" s="20" t="s">
        <v>6</v>
      </c>
      <c r="C24" s="20" t="s">
        <v>7</v>
      </c>
      <c r="D24" s="20" t="s">
        <v>333</v>
      </c>
    </row>
    <row r="25" spans="1:5" x14ac:dyDescent="0.15">
      <c r="A25" t="s">
        <v>332</v>
      </c>
      <c r="B25" t="s">
        <v>27</v>
      </c>
      <c r="C25" t="s">
        <v>18</v>
      </c>
      <c r="D25" s="6">
        <v>5.6338028169014086E-2</v>
      </c>
    </row>
  </sheetData>
  <sheetProtection algorithmName="SHA-512" hashValue="sEj57446s37CUa51A9KP27jLkn0BiApjHmahlBf5Q/8YIxePZlcsXL8PlQFZo9XNEZoop9c5zMTfE9b47HrXLQ==" saltValue="AEoFz1SiiQt0VRkIbPfBn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FF347-8A13-4D52-B2FD-679CE03940FE}">
  <sheetPr codeName="Sheet6"/>
  <dimension ref="A1:P165"/>
  <sheetViews>
    <sheetView workbookViewId="0">
      <selection activeCell="K39" sqref="K39"/>
    </sheetView>
  </sheetViews>
  <sheetFormatPr baseColWidth="10" defaultColWidth="8.83203125" defaultRowHeight="13" x14ac:dyDescent="0.15"/>
  <cols>
    <col min="1" max="1" width="18" bestFit="1" customWidth="1"/>
    <col min="9" max="9" width="18" bestFit="1" customWidth="1"/>
    <col min="10" max="10" width="13.33203125" bestFit="1" customWidth="1"/>
    <col min="11" max="12" width="12" bestFit="1" customWidth="1"/>
    <col min="13" max="13" width="14" bestFit="1" customWidth="1"/>
    <col min="14" max="14" width="13.33203125" bestFit="1" customWidth="1"/>
    <col min="15" max="15" width="13.5" bestFit="1" customWidth="1"/>
    <col min="16" max="16" width="6.5" bestFit="1" customWidth="1"/>
  </cols>
  <sheetData>
    <row r="1" spans="1:16" x14ac:dyDescent="0.15">
      <c r="A1" s="3" t="s">
        <v>7</v>
      </c>
      <c r="B1" s="3" t="s">
        <v>202</v>
      </c>
      <c r="C1" s="3" t="s">
        <v>0</v>
      </c>
      <c r="D1" s="3" t="s">
        <v>1</v>
      </c>
      <c r="E1" s="3" t="s">
        <v>2</v>
      </c>
      <c r="F1" s="3" t="s">
        <v>339</v>
      </c>
      <c r="G1" s="3" t="s">
        <v>131</v>
      </c>
      <c r="H1" s="3" t="s">
        <v>132</v>
      </c>
      <c r="I1" s="3" t="s">
        <v>337</v>
      </c>
      <c r="J1" s="3" t="str">
        <f t="shared" ref="J1:O1" si="0">_xlfn.CONCAT("Opponent_",C1)</f>
        <v>Opponent_AB</v>
      </c>
      <c r="K1" s="3" t="str">
        <f t="shared" si="0"/>
        <v>Opponent_R</v>
      </c>
      <c r="L1" s="3" t="str">
        <f t="shared" si="0"/>
        <v>Opponent_K</v>
      </c>
      <c r="M1" s="3" t="str">
        <f t="shared" si="0"/>
        <v xml:space="preserve">Opponent_PO </v>
      </c>
      <c r="N1" s="3" t="str">
        <f t="shared" si="0"/>
        <v>Opponent_DP</v>
      </c>
      <c r="O1" s="3" t="str">
        <f t="shared" si="0"/>
        <v>Opponent_HR</v>
      </c>
      <c r="P1" s="3" t="s">
        <v>338</v>
      </c>
    </row>
    <row r="2" spans="1:16" x14ac:dyDescent="0.15">
      <c r="A2" s="5" t="s">
        <v>115</v>
      </c>
      <c r="B2" s="5">
        <v>1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 t="s">
        <v>51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 t="s">
        <v>25</v>
      </c>
    </row>
    <row r="3" spans="1:16" x14ac:dyDescent="0.15">
      <c r="A3" s="5" t="s">
        <v>115</v>
      </c>
      <c r="B3" s="5">
        <v>2</v>
      </c>
      <c r="C3" s="5">
        <v>21</v>
      </c>
      <c r="D3" s="5">
        <v>3</v>
      </c>
      <c r="E3" s="5">
        <v>9</v>
      </c>
      <c r="F3" s="5">
        <v>3</v>
      </c>
      <c r="G3" s="5">
        <v>0</v>
      </c>
      <c r="H3" s="5">
        <v>0</v>
      </c>
      <c r="I3" s="5" t="s">
        <v>253</v>
      </c>
      <c r="J3" s="5">
        <v>24</v>
      </c>
      <c r="K3" s="5">
        <v>15</v>
      </c>
      <c r="L3" s="5">
        <v>6</v>
      </c>
      <c r="M3" s="5">
        <v>9</v>
      </c>
      <c r="N3" s="5">
        <v>0</v>
      </c>
      <c r="O3" s="5">
        <v>0</v>
      </c>
      <c r="P3" s="5" t="s">
        <v>25</v>
      </c>
    </row>
    <row r="4" spans="1:16" x14ac:dyDescent="0.15">
      <c r="A4" s="5" t="s">
        <v>115</v>
      </c>
      <c r="B4" s="5">
        <v>3</v>
      </c>
      <c r="C4" s="5">
        <v>23</v>
      </c>
      <c r="D4" s="5">
        <v>8</v>
      </c>
      <c r="E4" s="5">
        <v>7</v>
      </c>
      <c r="F4" s="5">
        <v>8</v>
      </c>
      <c r="G4" s="5">
        <v>0</v>
      </c>
      <c r="H4" s="5">
        <v>0</v>
      </c>
      <c r="I4" s="5" t="s">
        <v>130</v>
      </c>
      <c r="J4" s="5">
        <v>20</v>
      </c>
      <c r="K4" s="5">
        <v>2</v>
      </c>
      <c r="L4" s="5">
        <v>10</v>
      </c>
      <c r="M4" s="5">
        <v>8</v>
      </c>
      <c r="N4" s="5">
        <v>0</v>
      </c>
      <c r="O4" s="5">
        <v>0</v>
      </c>
      <c r="P4" s="5" t="s">
        <v>30</v>
      </c>
    </row>
    <row r="5" spans="1:16" x14ac:dyDescent="0.15">
      <c r="A5" s="5" t="s">
        <v>115</v>
      </c>
      <c r="B5" s="5">
        <v>4</v>
      </c>
      <c r="C5" s="5">
        <v>25</v>
      </c>
      <c r="D5" s="5">
        <v>7</v>
      </c>
      <c r="E5" s="5">
        <v>10</v>
      </c>
      <c r="F5" s="5">
        <v>8</v>
      </c>
      <c r="G5" s="5">
        <v>0</v>
      </c>
      <c r="H5" s="5">
        <v>0</v>
      </c>
      <c r="I5" s="5" t="s">
        <v>94</v>
      </c>
      <c r="J5" s="5">
        <v>19</v>
      </c>
      <c r="K5" s="5">
        <v>1</v>
      </c>
      <c r="L5" s="5">
        <v>10</v>
      </c>
      <c r="M5" s="5">
        <v>8</v>
      </c>
      <c r="N5" s="5">
        <v>0</v>
      </c>
      <c r="O5" s="5">
        <v>0</v>
      </c>
      <c r="P5" s="5" t="s">
        <v>30</v>
      </c>
    </row>
    <row r="6" spans="1:16" x14ac:dyDescent="0.15">
      <c r="A6" s="5" t="s">
        <v>115</v>
      </c>
      <c r="B6" s="5">
        <v>5</v>
      </c>
      <c r="C6" s="5">
        <v>21</v>
      </c>
      <c r="D6" s="5">
        <v>3</v>
      </c>
      <c r="E6" s="5">
        <v>7</v>
      </c>
      <c r="F6" s="5">
        <v>7</v>
      </c>
      <c r="G6" s="5">
        <v>0</v>
      </c>
      <c r="H6" s="5">
        <v>0</v>
      </c>
      <c r="I6" s="5" t="s">
        <v>61</v>
      </c>
      <c r="J6" s="5">
        <v>27</v>
      </c>
      <c r="K6" s="5">
        <v>9</v>
      </c>
      <c r="L6" s="5">
        <v>11</v>
      </c>
      <c r="M6" s="5">
        <v>11</v>
      </c>
      <c r="N6" s="5">
        <v>0</v>
      </c>
      <c r="O6" s="5">
        <v>0</v>
      </c>
      <c r="P6" s="5" t="s">
        <v>25</v>
      </c>
    </row>
    <row r="7" spans="1:16" x14ac:dyDescent="0.15">
      <c r="A7" s="5" t="s">
        <v>115</v>
      </c>
      <c r="B7" s="5">
        <v>6</v>
      </c>
      <c r="C7" s="5">
        <v>24</v>
      </c>
      <c r="D7" s="5">
        <v>6</v>
      </c>
      <c r="E7" s="5">
        <v>10</v>
      </c>
      <c r="F7" s="5">
        <v>10</v>
      </c>
      <c r="G7" s="5">
        <v>0</v>
      </c>
      <c r="H7" s="5">
        <v>0</v>
      </c>
      <c r="I7" s="5" t="s">
        <v>300</v>
      </c>
      <c r="J7" s="5">
        <v>19</v>
      </c>
      <c r="K7" s="5">
        <v>1</v>
      </c>
      <c r="L7" s="5">
        <v>8</v>
      </c>
      <c r="M7" s="5">
        <v>8</v>
      </c>
      <c r="N7" s="5">
        <v>0</v>
      </c>
      <c r="O7" s="5">
        <v>0</v>
      </c>
      <c r="P7" s="5" t="s">
        <v>30</v>
      </c>
    </row>
    <row r="8" spans="1:16" x14ac:dyDescent="0.15">
      <c r="A8" s="5" t="s">
        <v>115</v>
      </c>
      <c r="B8" s="5">
        <v>7</v>
      </c>
      <c r="C8" s="5">
        <v>28</v>
      </c>
      <c r="D8" s="5">
        <v>10</v>
      </c>
      <c r="E8" s="5">
        <v>14</v>
      </c>
      <c r="F8" s="5">
        <v>10</v>
      </c>
      <c r="G8" s="5">
        <v>0</v>
      </c>
      <c r="H8" s="5">
        <v>0</v>
      </c>
      <c r="I8" s="5" t="s">
        <v>288</v>
      </c>
      <c r="J8" s="5">
        <v>26</v>
      </c>
      <c r="K8" s="5">
        <v>11</v>
      </c>
      <c r="L8" s="5">
        <v>5</v>
      </c>
      <c r="M8" s="5">
        <v>4</v>
      </c>
      <c r="N8" s="5">
        <v>0</v>
      </c>
      <c r="O8" s="5">
        <v>0</v>
      </c>
      <c r="P8" s="5" t="s">
        <v>25</v>
      </c>
    </row>
    <row r="9" spans="1:16" x14ac:dyDescent="0.15">
      <c r="A9" s="5" t="s">
        <v>115</v>
      </c>
      <c r="B9" s="5">
        <v>8</v>
      </c>
      <c r="C9" s="5">
        <v>20</v>
      </c>
      <c r="D9" s="5">
        <v>2</v>
      </c>
      <c r="E9" s="5">
        <v>7</v>
      </c>
      <c r="F9" s="5">
        <v>10</v>
      </c>
      <c r="G9" s="5">
        <v>0</v>
      </c>
      <c r="H9" s="5">
        <v>0</v>
      </c>
      <c r="I9" s="5" t="s">
        <v>52</v>
      </c>
      <c r="J9" s="5">
        <v>18</v>
      </c>
      <c r="K9" s="5">
        <v>3</v>
      </c>
      <c r="L9" s="5">
        <v>5</v>
      </c>
      <c r="M9" s="5">
        <v>11</v>
      </c>
      <c r="N9" s="5">
        <v>0</v>
      </c>
      <c r="O9" s="5">
        <v>0</v>
      </c>
      <c r="P9" s="5" t="s">
        <v>25</v>
      </c>
    </row>
    <row r="10" spans="1:16" x14ac:dyDescent="0.15">
      <c r="A10" s="7" t="s">
        <v>115</v>
      </c>
      <c r="B10" s="7">
        <v>9</v>
      </c>
      <c r="C10" s="7">
        <v>20</v>
      </c>
      <c r="D10" s="7">
        <v>4</v>
      </c>
      <c r="E10" s="7">
        <v>7</v>
      </c>
      <c r="F10" s="7">
        <v>7</v>
      </c>
      <c r="G10" s="7">
        <v>0</v>
      </c>
      <c r="H10" s="7">
        <v>0</v>
      </c>
      <c r="I10" s="7" t="s">
        <v>129</v>
      </c>
      <c r="J10" s="7">
        <v>21</v>
      </c>
      <c r="K10" s="7">
        <v>3</v>
      </c>
      <c r="L10" s="7">
        <v>11</v>
      </c>
      <c r="M10" s="7">
        <v>9</v>
      </c>
      <c r="N10" s="7">
        <v>0</v>
      </c>
      <c r="O10" s="7">
        <v>0</v>
      </c>
      <c r="P10" s="7" t="s">
        <v>30</v>
      </c>
    </row>
    <row r="11" spans="1:16" x14ac:dyDescent="0.15">
      <c r="A11" s="5" t="s">
        <v>14</v>
      </c>
      <c r="B11" s="5">
        <v>1</v>
      </c>
      <c r="C11" s="5">
        <v>28</v>
      </c>
      <c r="D11" s="5">
        <v>10</v>
      </c>
      <c r="E11" s="5">
        <v>7</v>
      </c>
      <c r="F11" s="5">
        <v>11</v>
      </c>
      <c r="G11" s="5">
        <v>0</v>
      </c>
      <c r="H11" s="5">
        <v>0</v>
      </c>
      <c r="I11" s="5" t="s">
        <v>129</v>
      </c>
      <c r="J11" s="5">
        <v>18</v>
      </c>
      <c r="K11" s="5">
        <v>0</v>
      </c>
      <c r="L11" s="5">
        <v>7</v>
      </c>
      <c r="M11" s="5">
        <v>11</v>
      </c>
      <c r="N11" s="5">
        <v>0</v>
      </c>
      <c r="O11" s="5">
        <v>0</v>
      </c>
      <c r="P11" s="5" t="s">
        <v>30</v>
      </c>
    </row>
    <row r="12" spans="1:16" x14ac:dyDescent="0.15">
      <c r="A12" s="5" t="s">
        <v>14</v>
      </c>
      <c r="B12" s="5">
        <v>2</v>
      </c>
      <c r="C12" s="5">
        <v>27</v>
      </c>
      <c r="D12" s="5">
        <v>9</v>
      </c>
      <c r="E12" s="5">
        <v>10</v>
      </c>
      <c r="F12" s="5">
        <v>6</v>
      </c>
      <c r="G12" s="5">
        <v>0</v>
      </c>
      <c r="H12" s="5">
        <v>0</v>
      </c>
      <c r="I12" s="5" t="s">
        <v>94</v>
      </c>
      <c r="J12" s="5">
        <v>20</v>
      </c>
      <c r="K12" s="5">
        <v>2</v>
      </c>
      <c r="L12" s="5">
        <v>12</v>
      </c>
      <c r="M12" s="5">
        <v>8</v>
      </c>
      <c r="N12" s="5">
        <v>0</v>
      </c>
      <c r="O12" s="5">
        <v>0</v>
      </c>
      <c r="P12" s="5" t="s">
        <v>30</v>
      </c>
    </row>
    <row r="13" spans="1:16" x14ac:dyDescent="0.15">
      <c r="A13" s="5" t="s">
        <v>14</v>
      </c>
      <c r="B13" s="5">
        <v>3</v>
      </c>
      <c r="C13" s="5">
        <v>23</v>
      </c>
      <c r="D13" s="5">
        <v>5</v>
      </c>
      <c r="E13" s="5">
        <v>7</v>
      </c>
      <c r="F13" s="5">
        <v>11</v>
      </c>
      <c r="G13" s="5">
        <v>0</v>
      </c>
      <c r="H13" s="5">
        <v>0</v>
      </c>
      <c r="I13" s="5" t="s">
        <v>116</v>
      </c>
      <c r="J13" s="5">
        <v>23</v>
      </c>
      <c r="K13" s="5">
        <v>8</v>
      </c>
      <c r="L13" s="5">
        <v>4</v>
      </c>
      <c r="M13" s="5">
        <v>11</v>
      </c>
      <c r="N13" s="5">
        <v>0</v>
      </c>
      <c r="O13" s="5">
        <v>0</v>
      </c>
      <c r="P13" s="5" t="s">
        <v>25</v>
      </c>
    </row>
    <row r="14" spans="1:16" x14ac:dyDescent="0.15">
      <c r="A14" s="5" t="s">
        <v>14</v>
      </c>
      <c r="B14" s="5">
        <v>4</v>
      </c>
      <c r="C14" s="5">
        <v>23</v>
      </c>
      <c r="D14" s="5">
        <v>5</v>
      </c>
      <c r="E14" s="5">
        <v>7</v>
      </c>
      <c r="F14" s="5">
        <v>14</v>
      </c>
      <c r="G14" s="5">
        <v>0</v>
      </c>
      <c r="H14" s="5">
        <v>0</v>
      </c>
      <c r="I14" s="5" t="s">
        <v>19</v>
      </c>
      <c r="J14" s="5">
        <v>23</v>
      </c>
      <c r="K14" s="5">
        <v>8</v>
      </c>
      <c r="L14" s="5">
        <v>1</v>
      </c>
      <c r="M14" s="5">
        <v>11</v>
      </c>
      <c r="N14" s="5">
        <v>0</v>
      </c>
      <c r="O14" s="5">
        <v>0</v>
      </c>
      <c r="P14" s="5" t="s">
        <v>25</v>
      </c>
    </row>
    <row r="15" spans="1:16" x14ac:dyDescent="0.15">
      <c r="A15" s="5" t="s">
        <v>14</v>
      </c>
      <c r="B15" s="5">
        <v>5</v>
      </c>
      <c r="C15" s="5">
        <v>21</v>
      </c>
      <c r="D15" s="5">
        <v>6</v>
      </c>
      <c r="E15" s="5">
        <v>4</v>
      </c>
      <c r="F15" s="5">
        <v>9</v>
      </c>
      <c r="G15" s="5">
        <v>0</v>
      </c>
      <c r="H15" s="5">
        <v>0</v>
      </c>
      <c r="I15" s="5" t="s">
        <v>32</v>
      </c>
      <c r="J15" s="5">
        <v>19</v>
      </c>
      <c r="K15" s="5">
        <v>1</v>
      </c>
      <c r="L15" s="5">
        <v>9</v>
      </c>
      <c r="M15" s="5">
        <v>11</v>
      </c>
      <c r="N15" s="5">
        <v>0</v>
      </c>
      <c r="O15" s="5">
        <v>0</v>
      </c>
      <c r="P15" s="5" t="s">
        <v>30</v>
      </c>
    </row>
    <row r="16" spans="1:16" x14ac:dyDescent="0.15">
      <c r="A16" s="5" t="s">
        <v>14</v>
      </c>
      <c r="B16" s="5">
        <v>6</v>
      </c>
      <c r="C16" s="5">
        <v>23</v>
      </c>
      <c r="D16" s="5">
        <v>5</v>
      </c>
      <c r="E16" s="5">
        <v>8</v>
      </c>
      <c r="F16" s="5">
        <v>9</v>
      </c>
      <c r="G16" s="5">
        <v>0</v>
      </c>
      <c r="H16" s="5">
        <v>0</v>
      </c>
      <c r="I16" s="5" t="s">
        <v>51</v>
      </c>
      <c r="J16" s="5">
        <v>21</v>
      </c>
      <c r="K16" s="5">
        <v>6</v>
      </c>
      <c r="L16" s="5">
        <v>6</v>
      </c>
      <c r="M16" s="5">
        <v>10</v>
      </c>
      <c r="N16" s="5">
        <v>0</v>
      </c>
      <c r="O16" s="5">
        <v>0</v>
      </c>
      <c r="P16" s="5" t="s">
        <v>25</v>
      </c>
    </row>
    <row r="17" spans="1:16" x14ac:dyDescent="0.15">
      <c r="A17" s="5" t="s">
        <v>14</v>
      </c>
      <c r="B17" s="5">
        <v>7</v>
      </c>
      <c r="C17" s="5">
        <v>24</v>
      </c>
      <c r="D17" s="5">
        <v>6</v>
      </c>
      <c r="E17" s="5">
        <v>9</v>
      </c>
      <c r="F17" s="5">
        <v>12</v>
      </c>
      <c r="G17" s="5">
        <v>0</v>
      </c>
      <c r="H17" s="5">
        <v>0</v>
      </c>
      <c r="I17" s="5" t="s">
        <v>15</v>
      </c>
      <c r="J17" s="5">
        <v>30</v>
      </c>
      <c r="K17" s="5">
        <v>12</v>
      </c>
      <c r="L17" s="5">
        <v>6</v>
      </c>
      <c r="M17" s="5">
        <v>9</v>
      </c>
      <c r="N17" s="5">
        <v>0</v>
      </c>
      <c r="O17" s="5">
        <v>0</v>
      </c>
      <c r="P17" s="5" t="s">
        <v>25</v>
      </c>
    </row>
    <row r="18" spans="1:16" x14ac:dyDescent="0.15">
      <c r="A18" s="7" t="s">
        <v>14</v>
      </c>
      <c r="B18" s="7">
        <v>8</v>
      </c>
      <c r="C18" s="7">
        <v>22</v>
      </c>
      <c r="D18" s="7">
        <v>7</v>
      </c>
      <c r="E18" s="7">
        <v>5</v>
      </c>
      <c r="F18" s="7">
        <v>16</v>
      </c>
      <c r="G18" s="7">
        <v>0</v>
      </c>
      <c r="H18" s="7">
        <v>0</v>
      </c>
      <c r="I18" s="7" t="s">
        <v>288</v>
      </c>
      <c r="J18" s="7">
        <v>23</v>
      </c>
      <c r="K18" s="7">
        <v>5</v>
      </c>
      <c r="L18" s="7">
        <v>2</v>
      </c>
      <c r="M18" s="7">
        <v>10</v>
      </c>
      <c r="N18" s="7">
        <v>0</v>
      </c>
      <c r="O18" s="7">
        <v>0</v>
      </c>
      <c r="P18" s="7" t="s">
        <v>30</v>
      </c>
    </row>
    <row r="19" spans="1:16" x14ac:dyDescent="0.15">
      <c r="A19" s="5" t="s">
        <v>17</v>
      </c>
      <c r="B19" s="5">
        <v>1</v>
      </c>
      <c r="C19" s="5">
        <v>33</v>
      </c>
      <c r="D19" s="5">
        <v>15</v>
      </c>
      <c r="E19" s="5">
        <v>9</v>
      </c>
      <c r="F19" s="5">
        <v>10</v>
      </c>
      <c r="G19" s="5">
        <v>0</v>
      </c>
      <c r="H19" s="5">
        <v>0</v>
      </c>
      <c r="I19" s="5" t="s">
        <v>52</v>
      </c>
      <c r="J19" s="5">
        <v>22</v>
      </c>
      <c r="K19" s="5">
        <v>4</v>
      </c>
      <c r="L19" s="5">
        <v>8</v>
      </c>
      <c r="M19" s="5">
        <v>9</v>
      </c>
      <c r="N19" s="5">
        <v>0</v>
      </c>
      <c r="O19" s="5">
        <v>0</v>
      </c>
      <c r="P19" s="5" t="s">
        <v>30</v>
      </c>
    </row>
    <row r="20" spans="1:16" x14ac:dyDescent="0.15">
      <c r="A20" s="5" t="s">
        <v>17</v>
      </c>
      <c r="B20" s="5">
        <v>2</v>
      </c>
      <c r="C20" s="5">
        <v>24</v>
      </c>
      <c r="D20" s="5">
        <v>15</v>
      </c>
      <c r="E20" s="5">
        <v>2</v>
      </c>
      <c r="F20" s="5">
        <v>11</v>
      </c>
      <c r="G20" s="5">
        <v>0</v>
      </c>
      <c r="H20" s="5">
        <v>0</v>
      </c>
      <c r="I20" s="5" t="s">
        <v>32</v>
      </c>
      <c r="J20" s="5">
        <v>19</v>
      </c>
      <c r="K20" s="5">
        <v>1</v>
      </c>
      <c r="L20" s="5">
        <v>7</v>
      </c>
      <c r="M20" s="5">
        <v>7</v>
      </c>
      <c r="N20" s="5">
        <v>0</v>
      </c>
      <c r="O20" s="5">
        <v>0</v>
      </c>
      <c r="P20" s="5" t="s">
        <v>30</v>
      </c>
    </row>
    <row r="21" spans="1:16" x14ac:dyDescent="0.15">
      <c r="A21" s="5" t="s">
        <v>17</v>
      </c>
      <c r="B21" s="5">
        <v>3</v>
      </c>
      <c r="C21" s="5">
        <v>29</v>
      </c>
      <c r="D21" s="5">
        <v>14</v>
      </c>
      <c r="E21" s="5">
        <v>4</v>
      </c>
      <c r="F21" s="5">
        <v>13</v>
      </c>
      <c r="G21" s="5">
        <v>0</v>
      </c>
      <c r="H21" s="5">
        <v>0</v>
      </c>
      <c r="I21" s="5" t="s">
        <v>15</v>
      </c>
      <c r="J21" s="5">
        <v>30</v>
      </c>
      <c r="K21" s="5">
        <v>12</v>
      </c>
      <c r="L21" s="5">
        <v>5</v>
      </c>
      <c r="M21" s="5">
        <v>11</v>
      </c>
      <c r="N21" s="5">
        <v>0</v>
      </c>
      <c r="O21" s="5">
        <v>0</v>
      </c>
      <c r="P21" s="5" t="s">
        <v>30</v>
      </c>
    </row>
    <row r="22" spans="1:16" x14ac:dyDescent="0.15">
      <c r="A22" s="5" t="s">
        <v>17</v>
      </c>
      <c r="B22" s="5">
        <v>4</v>
      </c>
      <c r="C22" s="5">
        <v>38</v>
      </c>
      <c r="D22" s="5">
        <v>21</v>
      </c>
      <c r="E22" s="5">
        <v>6</v>
      </c>
      <c r="F22" s="5">
        <v>12</v>
      </c>
      <c r="G22" s="5">
        <v>0</v>
      </c>
      <c r="H22" s="5">
        <v>1</v>
      </c>
      <c r="I22" s="5" t="s">
        <v>129</v>
      </c>
      <c r="J22" s="5">
        <v>26</v>
      </c>
      <c r="K22" s="5">
        <v>8</v>
      </c>
      <c r="L22" s="5">
        <v>6</v>
      </c>
      <c r="M22" s="5">
        <v>12</v>
      </c>
      <c r="N22" s="5">
        <v>0</v>
      </c>
      <c r="O22" s="5">
        <v>0</v>
      </c>
      <c r="P22" s="5" t="s">
        <v>30</v>
      </c>
    </row>
    <row r="23" spans="1:16" x14ac:dyDescent="0.15">
      <c r="A23" s="5" t="s">
        <v>17</v>
      </c>
      <c r="B23" s="5">
        <v>5</v>
      </c>
      <c r="C23" s="5">
        <v>28</v>
      </c>
      <c r="D23" s="5">
        <v>10</v>
      </c>
      <c r="E23" s="5">
        <v>9</v>
      </c>
      <c r="F23" s="5">
        <v>11</v>
      </c>
      <c r="G23" s="5">
        <v>0</v>
      </c>
      <c r="H23" s="5">
        <v>0</v>
      </c>
      <c r="I23" s="5" t="s">
        <v>253</v>
      </c>
      <c r="J23" s="5">
        <v>30</v>
      </c>
      <c r="K23" s="5">
        <v>15</v>
      </c>
      <c r="L23" s="5">
        <v>4</v>
      </c>
      <c r="M23" s="5">
        <v>9</v>
      </c>
      <c r="N23" s="5">
        <v>0</v>
      </c>
      <c r="O23" s="5">
        <v>0</v>
      </c>
      <c r="P23" s="5" t="s">
        <v>25</v>
      </c>
    </row>
    <row r="24" spans="1:16" x14ac:dyDescent="0.15">
      <c r="A24" s="5" t="s">
        <v>17</v>
      </c>
      <c r="B24" s="5">
        <v>6</v>
      </c>
      <c r="C24" s="5">
        <v>30</v>
      </c>
      <c r="D24" s="5">
        <v>12</v>
      </c>
      <c r="E24" s="5">
        <v>6</v>
      </c>
      <c r="F24" s="5">
        <v>13</v>
      </c>
      <c r="G24" s="5">
        <v>0</v>
      </c>
      <c r="H24" s="5">
        <v>0</v>
      </c>
      <c r="I24" s="5" t="s">
        <v>288</v>
      </c>
      <c r="J24" s="5">
        <v>29</v>
      </c>
      <c r="K24" s="5">
        <v>11</v>
      </c>
      <c r="L24" s="5">
        <v>5</v>
      </c>
      <c r="M24" s="5">
        <v>12</v>
      </c>
      <c r="N24" s="5">
        <v>0</v>
      </c>
      <c r="O24" s="5">
        <v>0</v>
      </c>
      <c r="P24" s="5" t="s">
        <v>30</v>
      </c>
    </row>
    <row r="25" spans="1:16" x14ac:dyDescent="0.15">
      <c r="A25" s="5" t="s">
        <v>17</v>
      </c>
      <c r="B25" s="5">
        <v>7</v>
      </c>
      <c r="C25" s="5">
        <v>33</v>
      </c>
      <c r="D25" s="5">
        <v>19</v>
      </c>
      <c r="E25" s="5">
        <v>2</v>
      </c>
      <c r="F25" s="5">
        <v>13</v>
      </c>
      <c r="G25" s="5">
        <v>0</v>
      </c>
      <c r="H25" s="5">
        <v>1</v>
      </c>
      <c r="I25" s="5" t="s">
        <v>19</v>
      </c>
      <c r="J25" s="5">
        <v>25</v>
      </c>
      <c r="K25" s="5">
        <v>7</v>
      </c>
      <c r="L25" s="5">
        <v>5</v>
      </c>
      <c r="M25" s="5">
        <v>13</v>
      </c>
      <c r="N25" s="5">
        <v>0</v>
      </c>
      <c r="O25" s="5">
        <v>0</v>
      </c>
      <c r="P25" s="5" t="s">
        <v>30</v>
      </c>
    </row>
    <row r="26" spans="1:16" x14ac:dyDescent="0.15">
      <c r="A26" s="5" t="s">
        <v>17</v>
      </c>
      <c r="B26" s="5">
        <v>8</v>
      </c>
      <c r="C26" s="5">
        <v>29</v>
      </c>
      <c r="D26" s="5">
        <v>12</v>
      </c>
      <c r="E26" s="5">
        <v>4</v>
      </c>
      <c r="F26" s="5">
        <v>7</v>
      </c>
      <c r="G26" s="5">
        <v>0</v>
      </c>
      <c r="H26" s="5">
        <v>1</v>
      </c>
      <c r="I26" s="5" t="s">
        <v>61</v>
      </c>
      <c r="J26" s="5">
        <v>42</v>
      </c>
      <c r="K26" s="5">
        <v>24</v>
      </c>
      <c r="L26" s="5">
        <v>11</v>
      </c>
      <c r="M26" s="5">
        <v>14</v>
      </c>
      <c r="N26" s="5">
        <v>0</v>
      </c>
      <c r="O26" s="5">
        <v>0</v>
      </c>
      <c r="P26" s="5" t="s">
        <v>25</v>
      </c>
    </row>
    <row r="27" spans="1:16" x14ac:dyDescent="0.15">
      <c r="A27" s="7" t="s">
        <v>17</v>
      </c>
      <c r="B27" s="7">
        <v>9</v>
      </c>
      <c r="C27" s="7">
        <v>33</v>
      </c>
      <c r="D27" s="7">
        <v>16</v>
      </c>
      <c r="E27" s="7">
        <v>6</v>
      </c>
      <c r="F27" s="7">
        <v>14</v>
      </c>
      <c r="G27" s="7">
        <v>0</v>
      </c>
      <c r="H27" s="7">
        <v>1</v>
      </c>
      <c r="I27" s="7" t="s">
        <v>51</v>
      </c>
      <c r="J27" s="7">
        <v>25</v>
      </c>
      <c r="K27" s="7">
        <v>7</v>
      </c>
      <c r="L27" s="7">
        <v>4</v>
      </c>
      <c r="M27" s="7">
        <v>12</v>
      </c>
      <c r="N27" s="7">
        <v>0</v>
      </c>
      <c r="O27" s="7">
        <v>0</v>
      </c>
      <c r="P27" s="7" t="s">
        <v>30</v>
      </c>
    </row>
    <row r="28" spans="1:16" x14ac:dyDescent="0.15">
      <c r="A28" s="5" t="s">
        <v>52</v>
      </c>
      <c r="B28" s="5">
        <v>1</v>
      </c>
      <c r="C28" s="5">
        <v>22</v>
      </c>
      <c r="D28" s="5">
        <v>4</v>
      </c>
      <c r="E28" s="5">
        <v>8</v>
      </c>
      <c r="F28" s="5">
        <v>9</v>
      </c>
      <c r="G28" s="5">
        <v>0</v>
      </c>
      <c r="H28" s="5">
        <v>0</v>
      </c>
      <c r="I28" s="5" t="s">
        <v>17</v>
      </c>
      <c r="J28" s="5">
        <v>33</v>
      </c>
      <c r="K28" s="5">
        <v>15</v>
      </c>
      <c r="L28" s="5">
        <v>9</v>
      </c>
      <c r="M28" s="5">
        <v>10</v>
      </c>
      <c r="N28" s="5">
        <v>0</v>
      </c>
      <c r="O28" s="5">
        <v>0</v>
      </c>
      <c r="P28" s="5" t="s">
        <v>25</v>
      </c>
    </row>
    <row r="29" spans="1:16" x14ac:dyDescent="0.15">
      <c r="A29" s="5" t="s">
        <v>52</v>
      </c>
      <c r="B29" s="5">
        <v>2</v>
      </c>
      <c r="C29" s="5">
        <v>20</v>
      </c>
      <c r="D29" s="5">
        <v>2</v>
      </c>
      <c r="E29" s="5">
        <v>7</v>
      </c>
      <c r="F29" s="5">
        <v>9</v>
      </c>
      <c r="G29" s="5">
        <v>0</v>
      </c>
      <c r="H29" s="5">
        <v>0</v>
      </c>
      <c r="I29" s="5" t="s">
        <v>15</v>
      </c>
      <c r="J29" s="5">
        <v>29</v>
      </c>
      <c r="K29" s="5">
        <v>11</v>
      </c>
      <c r="L29" s="5">
        <v>9</v>
      </c>
      <c r="M29" s="5">
        <v>11</v>
      </c>
      <c r="N29" s="5">
        <v>0</v>
      </c>
      <c r="O29" s="5">
        <v>0</v>
      </c>
      <c r="P29" s="5" t="s">
        <v>25</v>
      </c>
    </row>
    <row r="30" spans="1:16" x14ac:dyDescent="0.15">
      <c r="A30" s="5" t="s">
        <v>52</v>
      </c>
      <c r="B30" s="5">
        <v>3</v>
      </c>
      <c r="C30" s="5">
        <v>27</v>
      </c>
      <c r="D30" s="5">
        <v>6</v>
      </c>
      <c r="E30" s="5">
        <v>7</v>
      </c>
      <c r="F30" s="5">
        <v>8</v>
      </c>
      <c r="G30" s="5">
        <v>0</v>
      </c>
      <c r="H30" s="5">
        <v>0</v>
      </c>
      <c r="I30" s="5" t="s">
        <v>32</v>
      </c>
      <c r="J30" s="5">
        <v>29</v>
      </c>
      <c r="K30" s="5">
        <v>5</v>
      </c>
      <c r="L30" s="5">
        <v>16</v>
      </c>
      <c r="M30" s="5">
        <v>14</v>
      </c>
      <c r="N30" s="5">
        <v>0</v>
      </c>
      <c r="O30" s="5">
        <v>0</v>
      </c>
      <c r="P30" s="5" t="s">
        <v>30</v>
      </c>
    </row>
    <row r="31" spans="1:16" x14ac:dyDescent="0.15">
      <c r="A31" s="5" t="s">
        <v>52</v>
      </c>
      <c r="B31" s="5">
        <v>4</v>
      </c>
      <c r="C31" s="5">
        <v>20</v>
      </c>
      <c r="D31" s="5">
        <v>5</v>
      </c>
      <c r="E31" s="5">
        <v>5</v>
      </c>
      <c r="F31" s="5">
        <v>6</v>
      </c>
      <c r="G31" s="5">
        <v>0</v>
      </c>
      <c r="H31" s="5">
        <v>0</v>
      </c>
      <c r="I31" s="5" t="s">
        <v>191</v>
      </c>
      <c r="J31" s="5">
        <v>22</v>
      </c>
      <c r="K31" s="5">
        <v>4</v>
      </c>
      <c r="L31" s="5">
        <v>12</v>
      </c>
      <c r="M31" s="5">
        <v>10</v>
      </c>
      <c r="N31" s="5">
        <v>0</v>
      </c>
      <c r="O31" s="5">
        <v>0</v>
      </c>
      <c r="P31" s="5" t="s">
        <v>30</v>
      </c>
    </row>
    <row r="32" spans="1:16" x14ac:dyDescent="0.15">
      <c r="A32" s="5" t="s">
        <v>52</v>
      </c>
      <c r="B32" s="5">
        <v>5</v>
      </c>
      <c r="C32" s="5">
        <v>19</v>
      </c>
      <c r="D32" s="5">
        <v>1</v>
      </c>
      <c r="E32" s="5">
        <v>7</v>
      </c>
      <c r="F32" s="5">
        <v>11</v>
      </c>
      <c r="G32" s="5">
        <v>0</v>
      </c>
      <c r="H32" s="5">
        <v>0</v>
      </c>
      <c r="I32" s="5" t="s">
        <v>116</v>
      </c>
      <c r="J32" s="5">
        <v>24</v>
      </c>
      <c r="K32" s="5">
        <v>12</v>
      </c>
      <c r="L32" s="5">
        <v>1</v>
      </c>
      <c r="M32" s="5">
        <v>11</v>
      </c>
      <c r="N32" s="5">
        <v>0</v>
      </c>
      <c r="O32" s="5">
        <v>0</v>
      </c>
      <c r="P32" s="5" t="s">
        <v>25</v>
      </c>
    </row>
    <row r="33" spans="1:16" x14ac:dyDescent="0.15">
      <c r="A33" s="5" t="s">
        <v>52</v>
      </c>
      <c r="B33" s="5">
        <v>6</v>
      </c>
      <c r="C33" s="5">
        <v>20</v>
      </c>
      <c r="D33" s="5">
        <v>5</v>
      </c>
      <c r="E33" s="5">
        <v>7</v>
      </c>
      <c r="F33" s="5">
        <v>3</v>
      </c>
      <c r="G33" s="5">
        <v>0</v>
      </c>
      <c r="H33" s="5">
        <v>0</v>
      </c>
      <c r="I33" s="5" t="s">
        <v>130</v>
      </c>
      <c r="J33" s="5">
        <v>18</v>
      </c>
      <c r="K33" s="5">
        <v>0</v>
      </c>
      <c r="L33" s="5">
        <v>15</v>
      </c>
      <c r="M33" s="5">
        <v>8</v>
      </c>
      <c r="N33" s="5">
        <v>0</v>
      </c>
      <c r="O33" s="5">
        <v>0</v>
      </c>
      <c r="P33" s="5" t="s">
        <v>30</v>
      </c>
    </row>
    <row r="34" spans="1:16" x14ac:dyDescent="0.15">
      <c r="A34" s="5" t="s">
        <v>52</v>
      </c>
      <c r="B34" s="5">
        <v>7</v>
      </c>
      <c r="C34" s="5">
        <v>19</v>
      </c>
      <c r="D34" s="5">
        <v>1</v>
      </c>
      <c r="E34" s="5">
        <v>6</v>
      </c>
      <c r="F34" s="5">
        <v>12</v>
      </c>
      <c r="G34" s="5">
        <v>0</v>
      </c>
      <c r="H34" s="5">
        <v>0</v>
      </c>
      <c r="I34" s="5" t="s">
        <v>16</v>
      </c>
      <c r="J34" s="5">
        <v>20</v>
      </c>
      <c r="K34" s="5">
        <v>2</v>
      </c>
      <c r="L34" s="5">
        <v>6</v>
      </c>
      <c r="M34" s="5">
        <v>12</v>
      </c>
      <c r="N34" s="5">
        <v>0</v>
      </c>
      <c r="O34" s="5">
        <v>0</v>
      </c>
      <c r="P34" s="5" t="s">
        <v>25</v>
      </c>
    </row>
    <row r="35" spans="1:16" x14ac:dyDescent="0.15">
      <c r="A35" s="5" t="s">
        <v>52</v>
      </c>
      <c r="B35" s="5">
        <v>8</v>
      </c>
      <c r="C35" s="5">
        <v>18</v>
      </c>
      <c r="D35" s="5">
        <v>3</v>
      </c>
      <c r="E35" s="5">
        <v>5</v>
      </c>
      <c r="F35" s="5">
        <v>11</v>
      </c>
      <c r="G35" s="5">
        <v>0</v>
      </c>
      <c r="H35" s="5">
        <v>0</v>
      </c>
      <c r="I35" s="5" t="s">
        <v>115</v>
      </c>
      <c r="J35" s="5">
        <v>20</v>
      </c>
      <c r="K35" s="5">
        <v>2</v>
      </c>
      <c r="L35" s="5">
        <v>7</v>
      </c>
      <c r="M35" s="5">
        <v>10</v>
      </c>
      <c r="N35" s="5">
        <v>0</v>
      </c>
      <c r="O35" s="5">
        <v>0</v>
      </c>
      <c r="P35" s="5" t="s">
        <v>30</v>
      </c>
    </row>
    <row r="36" spans="1:16" x14ac:dyDescent="0.15">
      <c r="A36" s="7" t="s">
        <v>52</v>
      </c>
      <c r="B36" s="7">
        <v>9</v>
      </c>
      <c r="C36" s="7">
        <v>21</v>
      </c>
      <c r="D36" s="7">
        <v>3</v>
      </c>
      <c r="E36" s="7">
        <v>6</v>
      </c>
      <c r="F36" s="7">
        <v>6</v>
      </c>
      <c r="G36" s="7">
        <v>0</v>
      </c>
      <c r="H36" s="7">
        <v>0</v>
      </c>
      <c r="I36" s="7" t="s">
        <v>32</v>
      </c>
      <c r="J36" s="7">
        <v>19</v>
      </c>
      <c r="K36" s="7">
        <v>4</v>
      </c>
      <c r="L36" s="7">
        <v>9</v>
      </c>
      <c r="M36" s="7">
        <v>12</v>
      </c>
      <c r="N36" s="7">
        <v>0</v>
      </c>
      <c r="O36" s="7">
        <v>0</v>
      </c>
      <c r="P36" s="7" t="s">
        <v>25</v>
      </c>
    </row>
    <row r="37" spans="1:16" x14ac:dyDescent="0.15">
      <c r="A37" s="5" t="s">
        <v>15</v>
      </c>
      <c r="B37" s="5">
        <v>1</v>
      </c>
      <c r="C37" s="5">
        <v>18</v>
      </c>
      <c r="D37" s="5">
        <v>3</v>
      </c>
      <c r="E37" s="5">
        <v>4</v>
      </c>
      <c r="F37" s="5">
        <v>7</v>
      </c>
      <c r="G37" s="5">
        <v>0</v>
      </c>
      <c r="H37" s="5">
        <v>0</v>
      </c>
      <c r="I37" s="5" t="s">
        <v>32</v>
      </c>
      <c r="J37" s="5">
        <v>20</v>
      </c>
      <c r="K37" s="5">
        <v>2</v>
      </c>
      <c r="L37" s="5">
        <v>11</v>
      </c>
      <c r="M37" s="5">
        <v>11</v>
      </c>
      <c r="N37" s="5">
        <v>0</v>
      </c>
      <c r="O37" s="5">
        <v>0</v>
      </c>
      <c r="P37" s="5" t="s">
        <v>30</v>
      </c>
    </row>
    <row r="38" spans="1:16" x14ac:dyDescent="0.15">
      <c r="A38" s="5" t="s">
        <v>15</v>
      </c>
      <c r="B38" s="5">
        <v>2</v>
      </c>
      <c r="C38" s="5">
        <v>29</v>
      </c>
      <c r="D38" s="5">
        <v>11</v>
      </c>
      <c r="E38" s="5">
        <v>9</v>
      </c>
      <c r="F38" s="5">
        <v>11</v>
      </c>
      <c r="G38" s="5">
        <v>0</v>
      </c>
      <c r="H38" s="5">
        <v>0</v>
      </c>
      <c r="I38" s="5" t="s">
        <v>52</v>
      </c>
      <c r="J38" s="5">
        <v>20</v>
      </c>
      <c r="K38" s="5">
        <v>2</v>
      </c>
      <c r="L38" s="5">
        <v>7</v>
      </c>
      <c r="M38" s="5">
        <v>9</v>
      </c>
      <c r="N38" s="5">
        <v>0</v>
      </c>
      <c r="O38" s="5">
        <v>0</v>
      </c>
      <c r="P38" s="5" t="s">
        <v>30</v>
      </c>
    </row>
    <row r="39" spans="1:16" x14ac:dyDescent="0.15">
      <c r="A39" s="5" t="s">
        <v>15</v>
      </c>
      <c r="B39" s="5">
        <v>3</v>
      </c>
      <c r="C39" s="5">
        <v>30</v>
      </c>
      <c r="D39" s="5">
        <v>12</v>
      </c>
      <c r="E39" s="5">
        <v>5</v>
      </c>
      <c r="F39" s="5">
        <v>11</v>
      </c>
      <c r="G39" s="5">
        <v>0</v>
      </c>
      <c r="H39" s="5">
        <v>0</v>
      </c>
      <c r="I39" s="5" t="s">
        <v>17</v>
      </c>
      <c r="J39" s="5">
        <v>29</v>
      </c>
      <c r="K39" s="5">
        <v>14</v>
      </c>
      <c r="L39" s="5">
        <v>4</v>
      </c>
      <c r="M39" s="5">
        <v>13</v>
      </c>
      <c r="N39" s="5">
        <v>0</v>
      </c>
      <c r="O39" s="5">
        <v>0</v>
      </c>
      <c r="P39" s="5" t="s">
        <v>25</v>
      </c>
    </row>
    <row r="40" spans="1:16" x14ac:dyDescent="0.15">
      <c r="A40" s="5" t="s">
        <v>15</v>
      </c>
      <c r="B40" s="5">
        <v>4</v>
      </c>
      <c r="C40" s="5">
        <v>27</v>
      </c>
      <c r="D40" s="5">
        <v>12</v>
      </c>
      <c r="E40" s="5">
        <v>5</v>
      </c>
      <c r="F40" s="5">
        <v>12</v>
      </c>
      <c r="G40" s="5">
        <v>0</v>
      </c>
      <c r="H40" s="5">
        <v>0</v>
      </c>
      <c r="I40" s="5" t="s">
        <v>288</v>
      </c>
      <c r="J40" s="5">
        <v>21</v>
      </c>
      <c r="K40" s="5">
        <v>3</v>
      </c>
      <c r="L40" s="5">
        <v>6</v>
      </c>
      <c r="M40" s="5">
        <v>10</v>
      </c>
      <c r="N40" s="5">
        <v>0</v>
      </c>
      <c r="O40" s="5">
        <v>0</v>
      </c>
      <c r="P40" s="5" t="s">
        <v>30</v>
      </c>
    </row>
    <row r="41" spans="1:16" x14ac:dyDescent="0.15">
      <c r="A41" s="5" t="s">
        <v>15</v>
      </c>
      <c r="B41" s="5">
        <v>5</v>
      </c>
      <c r="C41" s="5">
        <v>21</v>
      </c>
      <c r="D41" s="5">
        <v>3</v>
      </c>
      <c r="E41" s="5">
        <v>5</v>
      </c>
      <c r="F41" s="5">
        <v>8</v>
      </c>
      <c r="G41" s="5">
        <v>0</v>
      </c>
      <c r="H41" s="5">
        <v>0</v>
      </c>
      <c r="I41" s="5" t="s">
        <v>61</v>
      </c>
      <c r="J41" s="5">
        <v>20</v>
      </c>
      <c r="K41" s="5">
        <v>5</v>
      </c>
      <c r="L41" s="5">
        <v>7</v>
      </c>
      <c r="M41" s="5">
        <v>13</v>
      </c>
      <c r="N41" s="5">
        <v>0</v>
      </c>
      <c r="O41" s="5">
        <v>0</v>
      </c>
      <c r="P41" s="5" t="s">
        <v>25</v>
      </c>
    </row>
    <row r="42" spans="1:16" x14ac:dyDescent="0.15">
      <c r="A42" s="5" t="s">
        <v>15</v>
      </c>
      <c r="B42" s="5">
        <v>6</v>
      </c>
      <c r="C42" s="5">
        <v>27</v>
      </c>
      <c r="D42" s="5">
        <v>9</v>
      </c>
      <c r="E42" s="5">
        <v>5</v>
      </c>
      <c r="F42" s="5">
        <v>13</v>
      </c>
      <c r="G42" s="5">
        <v>0</v>
      </c>
      <c r="H42" s="5">
        <v>0</v>
      </c>
      <c r="I42" s="5" t="s">
        <v>157</v>
      </c>
      <c r="J42" s="5">
        <v>28</v>
      </c>
      <c r="K42" s="5">
        <v>10</v>
      </c>
      <c r="L42" s="5">
        <v>5</v>
      </c>
      <c r="M42" s="5">
        <v>13</v>
      </c>
      <c r="N42" s="5">
        <v>0</v>
      </c>
      <c r="O42" s="5">
        <v>0</v>
      </c>
      <c r="P42" s="5" t="s">
        <v>25</v>
      </c>
    </row>
    <row r="43" spans="1:16" x14ac:dyDescent="0.15">
      <c r="A43" s="5" t="s">
        <v>15</v>
      </c>
      <c r="B43" s="5">
        <v>7</v>
      </c>
      <c r="C43" s="5">
        <v>30</v>
      </c>
      <c r="D43" s="5">
        <v>12</v>
      </c>
      <c r="E43" s="5">
        <v>6</v>
      </c>
      <c r="F43" s="5">
        <v>9</v>
      </c>
      <c r="G43" s="5">
        <v>0</v>
      </c>
      <c r="H43" s="5">
        <v>0</v>
      </c>
      <c r="I43" s="5" t="s">
        <v>14</v>
      </c>
      <c r="J43" s="5">
        <v>24</v>
      </c>
      <c r="K43" s="5">
        <v>6</v>
      </c>
      <c r="L43" s="5">
        <v>9</v>
      </c>
      <c r="M43" s="5">
        <v>12</v>
      </c>
      <c r="N43" s="5">
        <v>0</v>
      </c>
      <c r="O43" s="5">
        <v>0</v>
      </c>
      <c r="P43" s="5" t="s">
        <v>30</v>
      </c>
    </row>
    <row r="44" spans="1:16" x14ac:dyDescent="0.15">
      <c r="A44" s="7" t="s">
        <v>15</v>
      </c>
      <c r="B44" s="7">
        <v>8</v>
      </c>
      <c r="C44" s="7">
        <v>29</v>
      </c>
      <c r="D44" s="7">
        <v>11</v>
      </c>
      <c r="E44" s="7">
        <v>8</v>
      </c>
      <c r="F44" s="7">
        <v>14</v>
      </c>
      <c r="G44" s="7">
        <v>0</v>
      </c>
      <c r="H44" s="7">
        <v>0</v>
      </c>
      <c r="I44" s="7" t="s">
        <v>16</v>
      </c>
      <c r="J44" s="7">
        <v>22</v>
      </c>
      <c r="K44" s="7">
        <v>4</v>
      </c>
      <c r="L44" s="7">
        <v>4</v>
      </c>
      <c r="M44" s="7">
        <v>10</v>
      </c>
      <c r="N44" s="7">
        <v>0</v>
      </c>
      <c r="O44" s="7">
        <v>0</v>
      </c>
      <c r="P44" s="7" t="s">
        <v>30</v>
      </c>
    </row>
    <row r="45" spans="1:16" x14ac:dyDescent="0.15">
      <c r="A45" s="5" t="s">
        <v>191</v>
      </c>
      <c r="B45" s="5">
        <v>1</v>
      </c>
      <c r="C45" s="5">
        <v>19</v>
      </c>
      <c r="D45" s="5">
        <v>1</v>
      </c>
      <c r="E45" s="5">
        <v>17</v>
      </c>
      <c r="F45" s="5">
        <v>3</v>
      </c>
      <c r="G45" s="5">
        <v>0</v>
      </c>
      <c r="H45" s="5">
        <v>0</v>
      </c>
      <c r="I45" s="5" t="s">
        <v>61</v>
      </c>
      <c r="J45" s="5">
        <v>22</v>
      </c>
      <c r="K45" s="5">
        <v>13</v>
      </c>
      <c r="L45" s="5">
        <v>6</v>
      </c>
      <c r="M45" s="5">
        <v>1</v>
      </c>
      <c r="N45" s="5">
        <v>0</v>
      </c>
      <c r="O45" s="5">
        <v>0</v>
      </c>
      <c r="P45" s="5" t="s">
        <v>25</v>
      </c>
    </row>
    <row r="46" spans="1:16" x14ac:dyDescent="0.15">
      <c r="A46" s="5" t="s">
        <v>191</v>
      </c>
      <c r="B46" s="5">
        <v>2</v>
      </c>
      <c r="C46" s="5">
        <v>18</v>
      </c>
      <c r="D46" s="5">
        <v>0</v>
      </c>
      <c r="E46" s="5">
        <v>10</v>
      </c>
      <c r="F46" s="5">
        <v>12</v>
      </c>
      <c r="G46" s="5">
        <v>0</v>
      </c>
      <c r="H46" s="5">
        <v>0</v>
      </c>
      <c r="I46" s="5" t="s">
        <v>19</v>
      </c>
      <c r="J46" s="5">
        <v>26</v>
      </c>
      <c r="K46" s="5">
        <v>11</v>
      </c>
      <c r="L46" s="5">
        <v>3</v>
      </c>
      <c r="M46" s="5">
        <v>8</v>
      </c>
      <c r="N46" s="5">
        <v>0</v>
      </c>
      <c r="O46" s="5">
        <v>0</v>
      </c>
      <c r="P46" s="5" t="s">
        <v>25</v>
      </c>
    </row>
    <row r="47" spans="1:16" x14ac:dyDescent="0.15">
      <c r="A47" s="5" t="s">
        <v>191</v>
      </c>
      <c r="B47" s="5">
        <v>3</v>
      </c>
      <c r="C47" s="5">
        <v>20</v>
      </c>
      <c r="D47" s="5">
        <v>2</v>
      </c>
      <c r="E47" s="5">
        <v>12</v>
      </c>
      <c r="F47" s="5">
        <v>9</v>
      </c>
      <c r="G47" s="5">
        <v>0</v>
      </c>
      <c r="H47" s="5">
        <v>0</v>
      </c>
      <c r="I47" s="5" t="s">
        <v>157</v>
      </c>
      <c r="J47" s="5">
        <v>20</v>
      </c>
      <c r="K47" s="5">
        <v>5</v>
      </c>
      <c r="L47" s="5">
        <v>6</v>
      </c>
      <c r="M47" s="5">
        <v>6</v>
      </c>
      <c r="N47" s="5">
        <v>0</v>
      </c>
      <c r="O47" s="5">
        <v>0</v>
      </c>
      <c r="P47" s="5" t="s">
        <v>25</v>
      </c>
    </row>
    <row r="48" spans="1:16" x14ac:dyDescent="0.15">
      <c r="A48" s="5" t="s">
        <v>191</v>
      </c>
      <c r="B48" s="5">
        <v>4</v>
      </c>
      <c r="C48" s="5">
        <v>22</v>
      </c>
      <c r="D48" s="5">
        <v>4</v>
      </c>
      <c r="E48" s="5">
        <v>12</v>
      </c>
      <c r="F48" s="5">
        <v>10</v>
      </c>
      <c r="G48" s="5">
        <v>0</v>
      </c>
      <c r="H48" s="5">
        <v>0</v>
      </c>
      <c r="I48" s="5" t="s">
        <v>52</v>
      </c>
      <c r="J48" s="5">
        <v>20</v>
      </c>
      <c r="K48" s="5">
        <v>5</v>
      </c>
      <c r="L48" s="5">
        <v>5</v>
      </c>
      <c r="M48" s="5">
        <v>6</v>
      </c>
      <c r="N48" s="5">
        <v>0</v>
      </c>
      <c r="O48" s="5">
        <v>0</v>
      </c>
      <c r="P48" s="5" t="s">
        <v>25</v>
      </c>
    </row>
    <row r="49" spans="1:16" x14ac:dyDescent="0.15">
      <c r="A49" s="5" t="s">
        <v>191</v>
      </c>
      <c r="B49" s="5">
        <v>5</v>
      </c>
      <c r="C49" s="5">
        <v>18</v>
      </c>
      <c r="D49" s="5">
        <v>0</v>
      </c>
      <c r="E49" s="5">
        <v>12</v>
      </c>
      <c r="F49" s="5">
        <v>10</v>
      </c>
      <c r="G49" s="5">
        <v>0</v>
      </c>
      <c r="H49" s="5">
        <v>0</v>
      </c>
      <c r="I49" s="5" t="s">
        <v>32</v>
      </c>
      <c r="J49" s="5">
        <v>20</v>
      </c>
      <c r="K49" s="5">
        <v>2</v>
      </c>
      <c r="L49" s="5">
        <v>8</v>
      </c>
      <c r="M49" s="5">
        <v>6</v>
      </c>
      <c r="N49" s="5">
        <v>0</v>
      </c>
      <c r="O49" s="5">
        <v>0</v>
      </c>
      <c r="P49" s="5" t="s">
        <v>25</v>
      </c>
    </row>
    <row r="50" spans="1:16" x14ac:dyDescent="0.15">
      <c r="A50" s="5" t="s">
        <v>191</v>
      </c>
      <c r="B50" s="5">
        <v>6</v>
      </c>
      <c r="C50" s="5">
        <v>24</v>
      </c>
      <c r="D50" s="5">
        <v>6</v>
      </c>
      <c r="E50" s="5">
        <v>10</v>
      </c>
      <c r="F50" s="5">
        <v>7</v>
      </c>
      <c r="G50" s="5">
        <v>0</v>
      </c>
      <c r="H50" s="5">
        <v>0</v>
      </c>
      <c r="I50" s="5" t="s">
        <v>94</v>
      </c>
      <c r="J50" s="5">
        <v>18</v>
      </c>
      <c r="K50" s="5">
        <v>0</v>
      </c>
      <c r="L50" s="5">
        <v>11</v>
      </c>
      <c r="M50" s="5">
        <v>8</v>
      </c>
      <c r="N50" s="5">
        <v>0</v>
      </c>
      <c r="O50" s="5">
        <v>0</v>
      </c>
      <c r="P50" s="5" t="s">
        <v>30</v>
      </c>
    </row>
    <row r="51" spans="1:16" x14ac:dyDescent="0.15">
      <c r="A51" s="7" t="s">
        <v>191</v>
      </c>
      <c r="B51" s="7">
        <v>7</v>
      </c>
      <c r="C51" s="7">
        <v>19</v>
      </c>
      <c r="D51" s="7">
        <v>1</v>
      </c>
      <c r="E51" s="7">
        <v>13</v>
      </c>
      <c r="F51" s="7">
        <v>10</v>
      </c>
      <c r="G51" s="7">
        <v>0</v>
      </c>
      <c r="H51" s="7">
        <v>0</v>
      </c>
      <c r="I51" s="7" t="s">
        <v>300</v>
      </c>
      <c r="J51" s="7">
        <v>18</v>
      </c>
      <c r="K51" s="7">
        <v>0</v>
      </c>
      <c r="L51" s="7">
        <v>8</v>
      </c>
      <c r="M51" s="7">
        <v>5</v>
      </c>
      <c r="N51" s="7">
        <v>0</v>
      </c>
      <c r="O51" s="7">
        <v>0</v>
      </c>
      <c r="P51" s="7" t="s">
        <v>30</v>
      </c>
    </row>
    <row r="52" spans="1:16" x14ac:dyDescent="0.15">
      <c r="A52" s="5" t="s">
        <v>94</v>
      </c>
      <c r="B52" s="5">
        <v>1</v>
      </c>
      <c r="C52" s="5">
        <v>18</v>
      </c>
      <c r="D52" s="5">
        <v>0</v>
      </c>
      <c r="E52" s="5">
        <v>13</v>
      </c>
      <c r="F52" s="5">
        <v>6</v>
      </c>
      <c r="G52" s="5">
        <v>0</v>
      </c>
      <c r="H52" s="5">
        <v>0</v>
      </c>
      <c r="I52" s="5" t="s">
        <v>116</v>
      </c>
      <c r="J52" s="5">
        <v>21</v>
      </c>
      <c r="K52" s="5">
        <v>12</v>
      </c>
      <c r="L52" s="5">
        <v>3</v>
      </c>
      <c r="M52" s="5">
        <v>5</v>
      </c>
      <c r="N52" s="5">
        <v>0</v>
      </c>
      <c r="O52" s="5">
        <v>0</v>
      </c>
      <c r="P52" s="5" t="s">
        <v>25</v>
      </c>
    </row>
    <row r="53" spans="1:16" x14ac:dyDescent="0.15">
      <c r="A53" s="5" t="s">
        <v>94</v>
      </c>
      <c r="B53" s="5">
        <v>2</v>
      </c>
      <c r="C53" s="5">
        <v>20</v>
      </c>
      <c r="D53" s="5">
        <v>2</v>
      </c>
      <c r="E53" s="5">
        <v>12</v>
      </c>
      <c r="F53" s="5">
        <v>8</v>
      </c>
      <c r="G53" s="5">
        <v>0</v>
      </c>
      <c r="H53" s="5">
        <v>0</v>
      </c>
      <c r="I53" s="5" t="s">
        <v>14</v>
      </c>
      <c r="J53" s="5">
        <v>27</v>
      </c>
      <c r="K53" s="5">
        <v>9</v>
      </c>
      <c r="L53" s="5">
        <v>10</v>
      </c>
      <c r="M53" s="5">
        <v>6</v>
      </c>
      <c r="N53" s="5">
        <v>0</v>
      </c>
      <c r="O53" s="5">
        <v>0</v>
      </c>
      <c r="P53" s="5" t="s">
        <v>25</v>
      </c>
    </row>
    <row r="54" spans="1:16" x14ac:dyDescent="0.15">
      <c r="A54" s="5" t="s">
        <v>94</v>
      </c>
      <c r="B54" s="5">
        <v>3</v>
      </c>
      <c r="C54" s="5">
        <v>20</v>
      </c>
      <c r="D54" s="5">
        <v>2</v>
      </c>
      <c r="E54" s="5">
        <v>13</v>
      </c>
      <c r="F54" s="5">
        <v>8</v>
      </c>
      <c r="G54" s="5">
        <v>0</v>
      </c>
      <c r="H54" s="5">
        <v>0</v>
      </c>
      <c r="I54" s="5" t="s">
        <v>129</v>
      </c>
      <c r="J54" s="5">
        <v>18</v>
      </c>
      <c r="K54" s="5">
        <v>3</v>
      </c>
      <c r="L54" s="5">
        <v>7</v>
      </c>
      <c r="M54" s="5">
        <v>5</v>
      </c>
      <c r="N54" s="5">
        <v>0</v>
      </c>
      <c r="O54" s="5">
        <v>0</v>
      </c>
      <c r="P54" s="5" t="s">
        <v>25</v>
      </c>
    </row>
    <row r="55" spans="1:16" x14ac:dyDescent="0.15">
      <c r="A55" s="5" t="s">
        <v>94</v>
      </c>
      <c r="B55" s="5">
        <v>4</v>
      </c>
      <c r="C55" s="5">
        <v>19</v>
      </c>
      <c r="D55" s="5">
        <v>1</v>
      </c>
      <c r="E55" s="5">
        <v>10</v>
      </c>
      <c r="F55" s="5">
        <v>8</v>
      </c>
      <c r="G55" s="5">
        <v>0</v>
      </c>
      <c r="H55" s="5">
        <v>0</v>
      </c>
      <c r="I55" s="5" t="s">
        <v>115</v>
      </c>
      <c r="J55" s="5">
        <v>25</v>
      </c>
      <c r="K55" s="5">
        <v>7</v>
      </c>
      <c r="L55" s="5">
        <v>10</v>
      </c>
      <c r="M55" s="5">
        <v>8</v>
      </c>
      <c r="N55" s="5">
        <v>0</v>
      </c>
      <c r="O55" s="5">
        <v>0</v>
      </c>
      <c r="P55" s="5" t="s">
        <v>25</v>
      </c>
    </row>
    <row r="56" spans="1:16" x14ac:dyDescent="0.15">
      <c r="A56" s="5" t="s">
        <v>94</v>
      </c>
      <c r="B56" s="5">
        <v>5</v>
      </c>
      <c r="C56" s="5">
        <v>19</v>
      </c>
      <c r="D56" s="5">
        <v>1</v>
      </c>
      <c r="E56" s="5">
        <v>9</v>
      </c>
      <c r="F56" s="5">
        <v>10</v>
      </c>
      <c r="G56" s="5">
        <v>0</v>
      </c>
      <c r="H56" s="5">
        <v>0</v>
      </c>
      <c r="I56" s="5" t="s">
        <v>157</v>
      </c>
      <c r="J56" s="5">
        <v>21</v>
      </c>
      <c r="K56" s="5">
        <v>6</v>
      </c>
      <c r="L56" s="5">
        <v>5</v>
      </c>
      <c r="M56" s="5">
        <v>9</v>
      </c>
      <c r="N56" s="5">
        <v>0</v>
      </c>
      <c r="O56" s="5">
        <v>0</v>
      </c>
      <c r="P56" s="5" t="s">
        <v>25</v>
      </c>
    </row>
    <row r="57" spans="1:16" x14ac:dyDescent="0.15">
      <c r="A57" s="5" t="s">
        <v>94</v>
      </c>
      <c r="B57" s="5">
        <v>6</v>
      </c>
      <c r="C57" s="5">
        <v>18</v>
      </c>
      <c r="D57" s="5">
        <v>0</v>
      </c>
      <c r="E57" s="5">
        <v>11</v>
      </c>
      <c r="F57" s="5">
        <v>8</v>
      </c>
      <c r="G57" s="5">
        <v>0</v>
      </c>
      <c r="H57" s="5">
        <v>0</v>
      </c>
      <c r="I57" s="5" t="s">
        <v>191</v>
      </c>
      <c r="J57" s="5">
        <v>24</v>
      </c>
      <c r="K57" s="5">
        <v>6</v>
      </c>
      <c r="L57" s="5">
        <v>10</v>
      </c>
      <c r="M57" s="5">
        <v>7</v>
      </c>
      <c r="N57" s="5">
        <v>0</v>
      </c>
      <c r="O57" s="5">
        <v>0</v>
      </c>
      <c r="P57" s="5" t="s">
        <v>25</v>
      </c>
    </row>
    <row r="58" spans="1:16" x14ac:dyDescent="0.15">
      <c r="A58" s="7" t="s">
        <v>94</v>
      </c>
      <c r="B58" s="7">
        <v>7</v>
      </c>
      <c r="C58" s="7">
        <v>20</v>
      </c>
      <c r="D58" s="7">
        <v>2</v>
      </c>
      <c r="E58" s="7">
        <v>13</v>
      </c>
      <c r="F58" s="7">
        <v>8</v>
      </c>
      <c r="G58" s="7">
        <v>0</v>
      </c>
      <c r="H58" s="7">
        <v>0</v>
      </c>
      <c r="I58" s="7" t="s">
        <v>130</v>
      </c>
      <c r="J58" s="7">
        <v>19</v>
      </c>
      <c r="K58" s="7">
        <v>1</v>
      </c>
      <c r="L58" s="7">
        <v>10</v>
      </c>
      <c r="M58" s="7">
        <v>5</v>
      </c>
      <c r="N58" s="7">
        <v>0</v>
      </c>
      <c r="O58" s="7">
        <v>0</v>
      </c>
      <c r="P58" s="7" t="s">
        <v>30</v>
      </c>
    </row>
    <row r="59" spans="1:16" x14ac:dyDescent="0.15">
      <c r="A59" s="5" t="s">
        <v>253</v>
      </c>
      <c r="B59" s="5">
        <v>1</v>
      </c>
      <c r="C59" s="5">
        <v>21</v>
      </c>
      <c r="D59" s="5">
        <v>12</v>
      </c>
      <c r="E59" s="5">
        <v>3</v>
      </c>
      <c r="F59" s="5">
        <v>8</v>
      </c>
      <c r="G59" s="5">
        <v>0</v>
      </c>
      <c r="H59" s="5">
        <v>0</v>
      </c>
      <c r="I59" s="5" t="s">
        <v>130</v>
      </c>
      <c r="J59" s="5">
        <v>18</v>
      </c>
      <c r="K59" s="5">
        <v>0</v>
      </c>
      <c r="L59" s="5">
        <v>10</v>
      </c>
      <c r="M59" s="5">
        <v>6</v>
      </c>
      <c r="N59" s="5">
        <v>0</v>
      </c>
      <c r="O59" s="5">
        <v>0</v>
      </c>
      <c r="P59" s="5" t="s">
        <v>30</v>
      </c>
    </row>
    <row r="60" spans="1:16" x14ac:dyDescent="0.15">
      <c r="A60" s="5" t="s">
        <v>253</v>
      </c>
      <c r="B60" s="5">
        <v>2</v>
      </c>
      <c r="C60" s="5">
        <v>24</v>
      </c>
      <c r="D60" s="5">
        <v>15</v>
      </c>
      <c r="E60" s="5">
        <v>6</v>
      </c>
      <c r="F60" s="5">
        <v>9</v>
      </c>
      <c r="G60" s="5">
        <v>0</v>
      </c>
      <c r="H60" s="5">
        <v>0</v>
      </c>
      <c r="I60" s="5" t="s">
        <v>115</v>
      </c>
      <c r="J60" s="5">
        <v>21</v>
      </c>
      <c r="K60" s="5">
        <v>3</v>
      </c>
      <c r="L60" s="5">
        <v>9</v>
      </c>
      <c r="M60" s="5">
        <v>3</v>
      </c>
      <c r="N60" s="5">
        <v>0</v>
      </c>
      <c r="O60" s="5">
        <v>0</v>
      </c>
      <c r="P60" s="5" t="s">
        <v>30</v>
      </c>
    </row>
    <row r="61" spans="1:16" x14ac:dyDescent="0.15">
      <c r="A61" s="5" t="s">
        <v>253</v>
      </c>
      <c r="B61" s="5">
        <v>3</v>
      </c>
      <c r="C61" s="5">
        <v>34</v>
      </c>
      <c r="D61" s="5">
        <v>16</v>
      </c>
      <c r="E61" s="5">
        <v>4</v>
      </c>
      <c r="F61" s="5">
        <v>9</v>
      </c>
      <c r="G61" s="5">
        <v>0</v>
      </c>
      <c r="H61" s="5">
        <v>0</v>
      </c>
      <c r="I61" s="5" t="s">
        <v>51</v>
      </c>
      <c r="J61" s="5">
        <v>26</v>
      </c>
      <c r="K61" s="5">
        <v>8</v>
      </c>
      <c r="L61" s="5">
        <v>9</v>
      </c>
      <c r="M61" s="5">
        <v>14</v>
      </c>
      <c r="N61" s="5">
        <v>0</v>
      </c>
      <c r="O61" s="5">
        <v>0</v>
      </c>
      <c r="P61" s="5" t="s">
        <v>30</v>
      </c>
    </row>
    <row r="62" spans="1:16" x14ac:dyDescent="0.15">
      <c r="A62" s="5" t="s">
        <v>253</v>
      </c>
      <c r="B62" s="5">
        <v>4</v>
      </c>
      <c r="C62" s="5">
        <v>27</v>
      </c>
      <c r="D62" s="5">
        <v>12</v>
      </c>
      <c r="E62" s="5">
        <v>5</v>
      </c>
      <c r="F62" s="5">
        <v>13</v>
      </c>
      <c r="G62" s="5">
        <v>0</v>
      </c>
      <c r="H62" s="5">
        <v>0</v>
      </c>
      <c r="I62" s="5" t="s">
        <v>157</v>
      </c>
      <c r="J62" s="5">
        <v>20</v>
      </c>
      <c r="K62" s="5">
        <v>2</v>
      </c>
      <c r="L62" s="5">
        <v>5</v>
      </c>
      <c r="M62" s="5">
        <v>10</v>
      </c>
      <c r="N62" s="5">
        <v>0</v>
      </c>
      <c r="O62" s="5">
        <v>0</v>
      </c>
      <c r="P62" s="5" t="s">
        <v>30</v>
      </c>
    </row>
    <row r="63" spans="1:16" x14ac:dyDescent="0.15">
      <c r="A63" s="5" t="s">
        <v>253</v>
      </c>
      <c r="B63" s="5">
        <v>5</v>
      </c>
      <c r="C63" s="5">
        <v>30</v>
      </c>
      <c r="D63" s="5">
        <v>15</v>
      </c>
      <c r="E63" s="5">
        <v>4</v>
      </c>
      <c r="F63" s="5">
        <v>9</v>
      </c>
      <c r="G63" s="5">
        <v>0</v>
      </c>
      <c r="H63" s="5">
        <v>0</v>
      </c>
      <c r="I63" s="5" t="s">
        <v>17</v>
      </c>
      <c r="J63" s="5">
        <v>28</v>
      </c>
      <c r="K63" s="5">
        <v>10</v>
      </c>
      <c r="L63" s="5">
        <v>9</v>
      </c>
      <c r="M63" s="5">
        <v>11</v>
      </c>
      <c r="N63" s="5">
        <v>0</v>
      </c>
      <c r="O63" s="5">
        <v>0</v>
      </c>
      <c r="P63" s="5" t="s">
        <v>30</v>
      </c>
    </row>
    <row r="64" spans="1:16" x14ac:dyDescent="0.15">
      <c r="A64" s="5" t="s">
        <v>253</v>
      </c>
      <c r="B64" s="5">
        <v>6</v>
      </c>
      <c r="C64" s="5">
        <v>32</v>
      </c>
      <c r="D64" s="5">
        <v>14</v>
      </c>
      <c r="E64" s="5">
        <v>8</v>
      </c>
      <c r="F64" s="5">
        <v>17</v>
      </c>
      <c r="G64" s="5">
        <v>0</v>
      </c>
      <c r="H64" s="5">
        <v>0</v>
      </c>
      <c r="I64" s="5" t="s">
        <v>18</v>
      </c>
      <c r="J64" s="5">
        <v>30</v>
      </c>
      <c r="K64" s="5">
        <v>12</v>
      </c>
      <c r="L64" s="5">
        <v>1</v>
      </c>
      <c r="M64" s="5">
        <v>10</v>
      </c>
      <c r="N64" s="5">
        <v>0</v>
      </c>
      <c r="O64" s="5">
        <v>0</v>
      </c>
      <c r="P64" s="5" t="s">
        <v>30</v>
      </c>
    </row>
    <row r="65" spans="1:16" x14ac:dyDescent="0.15">
      <c r="A65" s="5" t="s">
        <v>253</v>
      </c>
      <c r="B65" s="5">
        <v>7</v>
      </c>
      <c r="C65" s="5">
        <v>32</v>
      </c>
      <c r="D65" s="5">
        <v>17</v>
      </c>
      <c r="E65" s="5">
        <v>3</v>
      </c>
      <c r="F65" s="5">
        <v>11</v>
      </c>
      <c r="G65" s="5">
        <v>0</v>
      </c>
      <c r="H65" s="5">
        <v>0</v>
      </c>
      <c r="I65" s="5" t="s">
        <v>116</v>
      </c>
      <c r="J65" s="5">
        <v>28</v>
      </c>
      <c r="K65" s="5">
        <v>10</v>
      </c>
      <c r="L65" s="5">
        <v>7</v>
      </c>
      <c r="M65" s="5">
        <v>12</v>
      </c>
      <c r="N65" s="5">
        <v>0</v>
      </c>
      <c r="O65" s="5">
        <v>0</v>
      </c>
      <c r="P65" s="5" t="s">
        <v>30</v>
      </c>
    </row>
    <row r="66" spans="1:16" x14ac:dyDescent="0.15">
      <c r="A66" s="7" t="s">
        <v>253</v>
      </c>
      <c r="B66" s="7">
        <v>8</v>
      </c>
      <c r="C66" s="7">
        <v>33</v>
      </c>
      <c r="D66" s="7">
        <v>18</v>
      </c>
      <c r="E66" s="7">
        <v>3</v>
      </c>
      <c r="F66" s="7">
        <v>11</v>
      </c>
      <c r="G66" s="7">
        <v>0</v>
      </c>
      <c r="H66" s="7">
        <v>0</v>
      </c>
      <c r="I66" s="7" t="s">
        <v>116</v>
      </c>
      <c r="J66" s="7">
        <v>32</v>
      </c>
      <c r="K66" s="7">
        <v>14</v>
      </c>
      <c r="L66" s="7">
        <v>7</v>
      </c>
      <c r="M66" s="7">
        <v>12</v>
      </c>
      <c r="N66" s="7">
        <v>0</v>
      </c>
      <c r="O66" s="7">
        <v>0</v>
      </c>
      <c r="P66" s="7" t="s">
        <v>30</v>
      </c>
    </row>
    <row r="67" spans="1:16" x14ac:dyDescent="0.15">
      <c r="A67" s="5" t="s">
        <v>19</v>
      </c>
      <c r="B67" s="5">
        <v>1</v>
      </c>
      <c r="C67" s="5">
        <v>21</v>
      </c>
      <c r="D67" s="5">
        <v>6</v>
      </c>
      <c r="E67" s="5">
        <v>4</v>
      </c>
      <c r="F67" s="5">
        <v>12</v>
      </c>
      <c r="G67" s="5">
        <v>0</v>
      </c>
      <c r="H67" s="5">
        <v>0</v>
      </c>
      <c r="I67" s="5" t="s">
        <v>157</v>
      </c>
      <c r="J67" s="5">
        <v>21</v>
      </c>
      <c r="K67" s="5">
        <v>3</v>
      </c>
      <c r="L67" s="5">
        <v>6</v>
      </c>
      <c r="M67" s="5">
        <v>11</v>
      </c>
      <c r="N67" s="5">
        <v>0</v>
      </c>
      <c r="O67" s="5">
        <v>0</v>
      </c>
      <c r="P67" s="5" t="s">
        <v>30</v>
      </c>
    </row>
    <row r="68" spans="1:16" x14ac:dyDescent="0.15">
      <c r="A68" s="5" t="s">
        <v>19</v>
      </c>
      <c r="B68" s="5">
        <v>2</v>
      </c>
      <c r="C68" s="5">
        <v>26</v>
      </c>
      <c r="D68" s="5">
        <v>11</v>
      </c>
      <c r="E68" s="5">
        <v>3</v>
      </c>
      <c r="F68" s="5">
        <v>8</v>
      </c>
      <c r="G68" s="5">
        <v>0</v>
      </c>
      <c r="H68" s="5">
        <v>0</v>
      </c>
      <c r="I68" s="5" t="s">
        <v>191</v>
      </c>
      <c r="J68" s="5">
        <v>18</v>
      </c>
      <c r="K68" s="5">
        <v>0</v>
      </c>
      <c r="L68" s="5">
        <v>10</v>
      </c>
      <c r="M68" s="5">
        <v>12</v>
      </c>
      <c r="N68" s="5">
        <v>0</v>
      </c>
      <c r="O68" s="5">
        <v>0</v>
      </c>
      <c r="P68" s="5" t="s">
        <v>30</v>
      </c>
    </row>
    <row r="69" spans="1:16" x14ac:dyDescent="0.15">
      <c r="A69" s="5" t="s">
        <v>19</v>
      </c>
      <c r="B69" s="5">
        <v>3</v>
      </c>
      <c r="C69" s="5">
        <v>23</v>
      </c>
      <c r="D69" s="5">
        <v>5</v>
      </c>
      <c r="E69" s="5">
        <v>4</v>
      </c>
      <c r="F69" s="5">
        <v>6</v>
      </c>
      <c r="G69" s="5">
        <v>0</v>
      </c>
      <c r="H69" s="5">
        <v>0</v>
      </c>
      <c r="I69" s="5" t="s">
        <v>61</v>
      </c>
      <c r="J69" s="5">
        <v>30</v>
      </c>
      <c r="K69" s="5">
        <v>15</v>
      </c>
      <c r="L69" s="5">
        <v>9</v>
      </c>
      <c r="M69" s="5">
        <v>14</v>
      </c>
      <c r="N69" s="5">
        <v>0</v>
      </c>
      <c r="O69" s="5">
        <v>0</v>
      </c>
      <c r="P69" s="5" t="s">
        <v>25</v>
      </c>
    </row>
    <row r="70" spans="1:16" x14ac:dyDescent="0.15">
      <c r="A70" s="5" t="s">
        <v>19</v>
      </c>
      <c r="B70" s="5">
        <v>4</v>
      </c>
      <c r="C70" s="5">
        <v>23</v>
      </c>
      <c r="D70" s="5">
        <v>8</v>
      </c>
      <c r="E70" s="5">
        <v>1</v>
      </c>
      <c r="F70" s="5">
        <v>11</v>
      </c>
      <c r="G70" s="5">
        <v>0</v>
      </c>
      <c r="H70" s="5">
        <v>0</v>
      </c>
      <c r="I70" s="5" t="s">
        <v>14</v>
      </c>
      <c r="J70" s="5">
        <v>23</v>
      </c>
      <c r="K70" s="5">
        <v>5</v>
      </c>
      <c r="L70" s="5">
        <v>7</v>
      </c>
      <c r="M70" s="5">
        <v>14</v>
      </c>
      <c r="N70" s="5">
        <v>0</v>
      </c>
      <c r="O70" s="5">
        <v>0</v>
      </c>
      <c r="P70" s="5" t="s">
        <v>30</v>
      </c>
    </row>
    <row r="71" spans="1:16" x14ac:dyDescent="0.15">
      <c r="A71" s="5" t="s">
        <v>19</v>
      </c>
      <c r="B71" s="5">
        <v>5</v>
      </c>
      <c r="C71" s="5">
        <v>28</v>
      </c>
      <c r="D71" s="5">
        <v>10</v>
      </c>
      <c r="E71" s="5">
        <v>3</v>
      </c>
      <c r="F71" s="5">
        <v>18</v>
      </c>
      <c r="G71" s="5">
        <v>0</v>
      </c>
      <c r="H71" s="5">
        <v>0</v>
      </c>
      <c r="I71" s="5" t="s">
        <v>18</v>
      </c>
      <c r="J71" s="5">
        <v>31</v>
      </c>
      <c r="K71" s="5">
        <v>13</v>
      </c>
      <c r="L71" s="5">
        <v>0</v>
      </c>
      <c r="M71" s="5">
        <v>15</v>
      </c>
      <c r="N71" s="5">
        <v>0</v>
      </c>
      <c r="O71" s="5">
        <v>0</v>
      </c>
      <c r="P71" s="5" t="s">
        <v>25</v>
      </c>
    </row>
    <row r="72" spans="1:16" x14ac:dyDescent="0.15">
      <c r="A72" s="5" t="s">
        <v>19</v>
      </c>
      <c r="B72" s="5">
        <v>6</v>
      </c>
      <c r="C72" s="5">
        <v>24</v>
      </c>
      <c r="D72" s="5">
        <v>9</v>
      </c>
      <c r="E72" s="5">
        <v>2</v>
      </c>
      <c r="F72" s="5">
        <v>11</v>
      </c>
      <c r="G72" s="5">
        <v>0</v>
      </c>
      <c r="H72" s="5">
        <v>0</v>
      </c>
      <c r="I72" s="5" t="s">
        <v>16</v>
      </c>
      <c r="J72" s="5">
        <v>21</v>
      </c>
      <c r="K72" s="5">
        <v>3</v>
      </c>
      <c r="L72" s="5">
        <v>7</v>
      </c>
      <c r="M72" s="5">
        <v>13</v>
      </c>
      <c r="N72" s="5">
        <v>0</v>
      </c>
      <c r="O72" s="5">
        <v>0</v>
      </c>
      <c r="P72" s="5" t="s">
        <v>30</v>
      </c>
    </row>
    <row r="73" spans="1:16" x14ac:dyDescent="0.15">
      <c r="A73" s="5" t="s">
        <v>19</v>
      </c>
      <c r="B73" s="5">
        <v>7</v>
      </c>
      <c r="C73" s="5">
        <v>25</v>
      </c>
      <c r="D73" s="5">
        <v>7</v>
      </c>
      <c r="E73" s="5">
        <v>5</v>
      </c>
      <c r="F73" s="5">
        <v>13</v>
      </c>
      <c r="G73" s="5">
        <v>0</v>
      </c>
      <c r="H73" s="5">
        <v>0</v>
      </c>
      <c r="I73" s="5" t="s">
        <v>17</v>
      </c>
      <c r="J73" s="5">
        <v>33</v>
      </c>
      <c r="K73" s="5">
        <v>19</v>
      </c>
      <c r="L73" s="5">
        <v>2</v>
      </c>
      <c r="M73" s="5">
        <v>13</v>
      </c>
      <c r="N73" s="5">
        <v>0</v>
      </c>
      <c r="O73" s="5">
        <v>1</v>
      </c>
      <c r="P73" s="5" t="s">
        <v>25</v>
      </c>
    </row>
    <row r="74" spans="1:16" x14ac:dyDescent="0.15">
      <c r="A74" s="7" t="s">
        <v>19</v>
      </c>
      <c r="B74" s="7">
        <v>8</v>
      </c>
      <c r="C74" s="7">
        <v>35</v>
      </c>
      <c r="D74" s="7">
        <v>14</v>
      </c>
      <c r="E74" s="7">
        <v>6</v>
      </c>
      <c r="F74" s="7">
        <v>18</v>
      </c>
      <c r="G74" s="7">
        <v>0</v>
      </c>
      <c r="H74" s="7">
        <v>0</v>
      </c>
      <c r="I74" s="7" t="s">
        <v>157</v>
      </c>
      <c r="J74" s="7">
        <v>32</v>
      </c>
      <c r="K74" s="7">
        <v>11</v>
      </c>
      <c r="L74" s="7">
        <v>3</v>
      </c>
      <c r="M74" s="7">
        <v>15</v>
      </c>
      <c r="N74" s="7">
        <v>0</v>
      </c>
      <c r="O74" s="7">
        <v>0</v>
      </c>
      <c r="P74" s="7" t="s">
        <v>30</v>
      </c>
    </row>
    <row r="75" spans="1:16" x14ac:dyDescent="0.15">
      <c r="A75" s="5" t="s">
        <v>157</v>
      </c>
      <c r="B75" s="5">
        <v>1</v>
      </c>
      <c r="C75" s="5">
        <v>21</v>
      </c>
      <c r="D75" s="5">
        <v>3</v>
      </c>
      <c r="E75" s="5">
        <v>6</v>
      </c>
      <c r="F75" s="5">
        <v>11</v>
      </c>
      <c r="G75" s="5">
        <v>0</v>
      </c>
      <c r="H75" s="5">
        <v>0</v>
      </c>
      <c r="I75" s="5" t="s">
        <v>19</v>
      </c>
      <c r="J75" s="5">
        <v>21</v>
      </c>
      <c r="K75" s="5">
        <v>6</v>
      </c>
      <c r="L75" s="5">
        <v>4</v>
      </c>
      <c r="M75" s="5">
        <v>12</v>
      </c>
      <c r="N75" s="5">
        <v>0</v>
      </c>
      <c r="O75" s="5">
        <v>0</v>
      </c>
      <c r="P75" s="5" t="s">
        <v>25</v>
      </c>
    </row>
    <row r="76" spans="1:16" x14ac:dyDescent="0.15">
      <c r="A76" s="5" t="s">
        <v>157</v>
      </c>
      <c r="B76" s="5">
        <v>2</v>
      </c>
      <c r="C76" s="5">
        <v>20</v>
      </c>
      <c r="D76" s="5">
        <v>2</v>
      </c>
      <c r="E76" s="5">
        <v>6</v>
      </c>
      <c r="F76" s="5">
        <v>12</v>
      </c>
      <c r="G76" s="5">
        <v>0</v>
      </c>
      <c r="H76" s="5">
        <v>0</v>
      </c>
      <c r="I76" s="5" t="s">
        <v>61</v>
      </c>
      <c r="J76" s="5">
        <v>27</v>
      </c>
      <c r="K76" s="5">
        <v>13</v>
      </c>
      <c r="L76" s="5">
        <v>3</v>
      </c>
      <c r="M76" s="5">
        <v>12</v>
      </c>
      <c r="N76" s="5">
        <v>0</v>
      </c>
      <c r="O76" s="5">
        <v>1</v>
      </c>
      <c r="P76" s="5" t="s">
        <v>25</v>
      </c>
    </row>
    <row r="77" spans="1:16" x14ac:dyDescent="0.15">
      <c r="A77" s="5" t="s">
        <v>157</v>
      </c>
      <c r="B77" s="5">
        <v>3</v>
      </c>
      <c r="C77" s="5">
        <v>20</v>
      </c>
      <c r="D77" s="5">
        <v>5</v>
      </c>
      <c r="E77" s="5">
        <v>6</v>
      </c>
      <c r="F77" s="5">
        <v>6</v>
      </c>
      <c r="G77" s="5">
        <v>0</v>
      </c>
      <c r="H77" s="5">
        <v>0</v>
      </c>
      <c r="I77" s="5" t="s">
        <v>191</v>
      </c>
      <c r="J77" s="5">
        <v>20</v>
      </c>
      <c r="K77" s="5">
        <v>2</v>
      </c>
      <c r="L77" s="5">
        <v>12</v>
      </c>
      <c r="M77" s="5">
        <v>9</v>
      </c>
      <c r="N77" s="5">
        <v>0</v>
      </c>
      <c r="O77" s="5">
        <v>0</v>
      </c>
      <c r="P77" s="5" t="s">
        <v>30</v>
      </c>
    </row>
    <row r="78" spans="1:16" x14ac:dyDescent="0.15">
      <c r="A78" s="5" t="s">
        <v>157</v>
      </c>
      <c r="B78" s="5">
        <v>4</v>
      </c>
      <c r="C78" s="5">
        <v>24</v>
      </c>
      <c r="D78" s="5">
        <v>6</v>
      </c>
      <c r="E78" s="5">
        <v>7</v>
      </c>
      <c r="F78" s="5">
        <v>10</v>
      </c>
      <c r="G78" s="5">
        <v>0</v>
      </c>
      <c r="H78" s="5">
        <v>0</v>
      </c>
      <c r="I78" s="5" t="s">
        <v>300</v>
      </c>
      <c r="J78" s="5">
        <v>18</v>
      </c>
      <c r="K78" s="5">
        <v>0</v>
      </c>
      <c r="L78" s="5">
        <v>8</v>
      </c>
      <c r="M78" s="5">
        <v>11</v>
      </c>
      <c r="N78" s="5">
        <v>0</v>
      </c>
      <c r="O78" s="5">
        <v>0</v>
      </c>
      <c r="P78" s="5" t="s">
        <v>30</v>
      </c>
    </row>
    <row r="79" spans="1:16" x14ac:dyDescent="0.15">
      <c r="A79" s="5" t="s">
        <v>157</v>
      </c>
      <c r="B79" s="5">
        <v>5</v>
      </c>
      <c r="C79" s="5">
        <v>20</v>
      </c>
      <c r="D79" s="5">
        <v>2</v>
      </c>
      <c r="E79" s="5">
        <v>5</v>
      </c>
      <c r="F79" s="5">
        <v>10</v>
      </c>
      <c r="G79" s="5">
        <v>0</v>
      </c>
      <c r="H79" s="5">
        <v>0</v>
      </c>
      <c r="I79" s="5" t="s">
        <v>253</v>
      </c>
      <c r="J79" s="5">
        <v>27</v>
      </c>
      <c r="K79" s="5">
        <v>12</v>
      </c>
      <c r="L79" s="5">
        <v>5</v>
      </c>
      <c r="M79" s="5">
        <v>13</v>
      </c>
      <c r="N79" s="5">
        <v>0</v>
      </c>
      <c r="O79" s="5">
        <v>0</v>
      </c>
      <c r="P79" s="5" t="s">
        <v>25</v>
      </c>
    </row>
    <row r="80" spans="1:16" x14ac:dyDescent="0.15">
      <c r="A80" s="5" t="s">
        <v>157</v>
      </c>
      <c r="B80" s="5">
        <v>6</v>
      </c>
      <c r="C80" s="5">
        <v>21</v>
      </c>
      <c r="D80" s="5">
        <v>6</v>
      </c>
      <c r="E80" s="5">
        <v>5</v>
      </c>
      <c r="F80" s="5">
        <v>9</v>
      </c>
      <c r="G80" s="5">
        <v>0</v>
      </c>
      <c r="H80" s="5">
        <v>0</v>
      </c>
      <c r="I80" s="5" t="s">
        <v>94</v>
      </c>
      <c r="J80" s="5">
        <v>19</v>
      </c>
      <c r="K80" s="5">
        <v>1</v>
      </c>
      <c r="L80" s="5">
        <v>9</v>
      </c>
      <c r="M80" s="5">
        <v>10</v>
      </c>
      <c r="N80" s="5">
        <v>0</v>
      </c>
      <c r="O80" s="5">
        <v>0</v>
      </c>
      <c r="P80" s="5" t="s">
        <v>30</v>
      </c>
    </row>
    <row r="81" spans="1:16" x14ac:dyDescent="0.15">
      <c r="A81" s="5" t="s">
        <v>157</v>
      </c>
      <c r="B81" s="5">
        <v>7</v>
      </c>
      <c r="C81" s="5">
        <v>23</v>
      </c>
      <c r="D81" s="5">
        <v>8</v>
      </c>
      <c r="E81" s="5">
        <v>7</v>
      </c>
      <c r="F81" s="5">
        <v>14</v>
      </c>
      <c r="G81" s="5">
        <v>0</v>
      </c>
      <c r="H81" s="5">
        <v>0</v>
      </c>
      <c r="I81" s="5" t="s">
        <v>129</v>
      </c>
      <c r="J81" s="5">
        <v>22</v>
      </c>
      <c r="K81" s="5">
        <v>4</v>
      </c>
      <c r="L81" s="5">
        <v>3</v>
      </c>
      <c r="M81" s="5">
        <v>8</v>
      </c>
      <c r="N81" s="5">
        <v>0</v>
      </c>
      <c r="O81" s="5">
        <v>0</v>
      </c>
      <c r="P81" s="5" t="s">
        <v>30</v>
      </c>
    </row>
    <row r="82" spans="1:16" x14ac:dyDescent="0.15">
      <c r="A82" s="5" t="s">
        <v>157</v>
      </c>
      <c r="B82" s="5">
        <v>8</v>
      </c>
      <c r="C82" s="5">
        <v>28</v>
      </c>
      <c r="D82" s="5">
        <v>10</v>
      </c>
      <c r="E82" s="5">
        <v>5</v>
      </c>
      <c r="F82" s="5">
        <v>13</v>
      </c>
      <c r="G82" s="5">
        <v>0</v>
      </c>
      <c r="H82" s="5">
        <v>0</v>
      </c>
      <c r="I82" s="5" t="s">
        <v>15</v>
      </c>
      <c r="J82" s="5">
        <v>27</v>
      </c>
      <c r="K82" s="5">
        <v>9</v>
      </c>
      <c r="L82" s="5">
        <v>5</v>
      </c>
      <c r="M82" s="5">
        <v>13</v>
      </c>
      <c r="N82" s="5">
        <v>0</v>
      </c>
      <c r="O82" s="5">
        <v>0</v>
      </c>
      <c r="P82" s="5" t="s">
        <v>30</v>
      </c>
    </row>
    <row r="83" spans="1:16" x14ac:dyDescent="0.15">
      <c r="A83" s="5" t="s">
        <v>157</v>
      </c>
      <c r="B83" s="5">
        <v>9</v>
      </c>
      <c r="C83" s="5">
        <v>20</v>
      </c>
      <c r="D83" s="5">
        <v>2</v>
      </c>
      <c r="E83" s="5">
        <v>10</v>
      </c>
      <c r="F83" s="5">
        <v>9</v>
      </c>
      <c r="G83" s="5">
        <v>0</v>
      </c>
      <c r="H83" s="5">
        <v>0</v>
      </c>
      <c r="I83" s="5" t="s">
        <v>51</v>
      </c>
      <c r="J83" s="5">
        <v>22</v>
      </c>
      <c r="K83" s="5">
        <v>7</v>
      </c>
      <c r="L83" s="5">
        <v>6</v>
      </c>
      <c r="M83" s="5">
        <v>8</v>
      </c>
      <c r="N83" s="5">
        <v>0</v>
      </c>
      <c r="O83" s="5">
        <v>0</v>
      </c>
      <c r="P83" s="5" t="s">
        <v>25</v>
      </c>
    </row>
    <row r="84" spans="1:16" x14ac:dyDescent="0.15">
      <c r="A84" s="7" t="s">
        <v>157</v>
      </c>
      <c r="B84" s="7">
        <v>10</v>
      </c>
      <c r="C84" s="7">
        <v>32</v>
      </c>
      <c r="D84" s="7">
        <v>11</v>
      </c>
      <c r="E84" s="7">
        <v>3</v>
      </c>
      <c r="F84" s="7">
        <v>15</v>
      </c>
      <c r="G84" s="7">
        <v>0</v>
      </c>
      <c r="H84" s="7">
        <v>0</v>
      </c>
      <c r="I84" s="7" t="s">
        <v>19</v>
      </c>
      <c r="J84" s="7">
        <v>35</v>
      </c>
      <c r="K84" s="7">
        <v>14</v>
      </c>
      <c r="L84" s="7">
        <v>6</v>
      </c>
      <c r="M84" s="7">
        <v>18</v>
      </c>
      <c r="N84" s="7">
        <v>0</v>
      </c>
      <c r="O84" s="7">
        <v>0</v>
      </c>
      <c r="P84" s="7" t="s">
        <v>25</v>
      </c>
    </row>
    <row r="85" spans="1:16" x14ac:dyDescent="0.15">
      <c r="A85" s="5" t="s">
        <v>116</v>
      </c>
      <c r="B85" s="5">
        <v>1</v>
      </c>
      <c r="C85" s="5">
        <v>21</v>
      </c>
      <c r="D85" s="5">
        <v>12</v>
      </c>
      <c r="E85" s="5">
        <v>3</v>
      </c>
      <c r="F85" s="5">
        <v>5</v>
      </c>
      <c r="G85" s="5">
        <v>0</v>
      </c>
      <c r="H85" s="5">
        <v>0</v>
      </c>
      <c r="I85" s="5" t="s">
        <v>94</v>
      </c>
      <c r="J85" s="5">
        <v>18</v>
      </c>
      <c r="K85" s="5">
        <v>0</v>
      </c>
      <c r="L85" s="5">
        <v>13</v>
      </c>
      <c r="M85" s="5">
        <v>6</v>
      </c>
      <c r="N85" s="5">
        <v>0</v>
      </c>
      <c r="O85" s="5">
        <v>0</v>
      </c>
      <c r="P85" s="5" t="s">
        <v>30</v>
      </c>
    </row>
    <row r="86" spans="1:16" x14ac:dyDescent="0.15">
      <c r="A86" s="5" t="s">
        <v>116</v>
      </c>
      <c r="B86" s="5">
        <v>2</v>
      </c>
      <c r="C86" s="5">
        <v>20</v>
      </c>
      <c r="D86" s="5">
        <v>14</v>
      </c>
      <c r="E86" s="5">
        <v>2</v>
      </c>
      <c r="F86" s="5">
        <v>11</v>
      </c>
      <c r="G86" s="5">
        <v>0</v>
      </c>
      <c r="H86" s="5">
        <v>0</v>
      </c>
      <c r="I86" s="5" t="s">
        <v>129</v>
      </c>
      <c r="J86" s="5">
        <v>20</v>
      </c>
      <c r="K86" s="5">
        <v>2</v>
      </c>
      <c r="L86" s="5">
        <v>7</v>
      </c>
      <c r="M86" s="5">
        <v>4</v>
      </c>
      <c r="N86" s="5">
        <v>0</v>
      </c>
      <c r="O86" s="5">
        <v>0</v>
      </c>
      <c r="P86" s="5" t="s">
        <v>30</v>
      </c>
    </row>
    <row r="87" spans="1:16" x14ac:dyDescent="0.15">
      <c r="A87" s="5" t="s">
        <v>116</v>
      </c>
      <c r="B87" s="5">
        <v>3</v>
      </c>
      <c r="C87" s="5">
        <v>23</v>
      </c>
      <c r="D87" s="5">
        <v>8</v>
      </c>
      <c r="E87" s="5">
        <v>4</v>
      </c>
      <c r="F87" s="5">
        <v>11</v>
      </c>
      <c r="G87" s="5">
        <v>0</v>
      </c>
      <c r="H87" s="5">
        <v>0</v>
      </c>
      <c r="I87" s="5" t="s">
        <v>14</v>
      </c>
      <c r="J87" s="5">
        <v>23</v>
      </c>
      <c r="K87" s="5">
        <v>5</v>
      </c>
      <c r="L87" s="5">
        <v>7</v>
      </c>
      <c r="M87" s="5">
        <v>11</v>
      </c>
      <c r="N87" s="5">
        <v>0</v>
      </c>
      <c r="O87" s="5">
        <v>0</v>
      </c>
      <c r="P87" s="5" t="s">
        <v>30</v>
      </c>
    </row>
    <row r="88" spans="1:16" x14ac:dyDescent="0.15">
      <c r="A88" s="5" t="s">
        <v>116</v>
      </c>
      <c r="B88" s="5">
        <v>4</v>
      </c>
      <c r="C88" s="5">
        <v>24</v>
      </c>
      <c r="D88" s="5">
        <v>12</v>
      </c>
      <c r="E88" s="5">
        <v>1</v>
      </c>
      <c r="F88" s="5">
        <v>11</v>
      </c>
      <c r="G88" s="5">
        <v>0</v>
      </c>
      <c r="H88" s="5">
        <v>0</v>
      </c>
      <c r="I88" s="5" t="s">
        <v>52</v>
      </c>
      <c r="J88" s="5">
        <v>19</v>
      </c>
      <c r="K88" s="5">
        <v>1</v>
      </c>
      <c r="L88" s="5">
        <v>7</v>
      </c>
      <c r="M88" s="5">
        <v>11</v>
      </c>
      <c r="N88" s="5">
        <v>0</v>
      </c>
      <c r="O88" s="5">
        <v>0</v>
      </c>
      <c r="P88" s="5" t="s">
        <v>30</v>
      </c>
    </row>
    <row r="89" spans="1:16" x14ac:dyDescent="0.15">
      <c r="A89" s="5" t="s">
        <v>116</v>
      </c>
      <c r="B89" s="5">
        <v>5</v>
      </c>
      <c r="C89" s="5">
        <v>27</v>
      </c>
      <c r="D89" s="5">
        <v>16</v>
      </c>
      <c r="E89" s="5">
        <v>3</v>
      </c>
      <c r="F89" s="5">
        <v>10</v>
      </c>
      <c r="G89" s="5">
        <v>0</v>
      </c>
      <c r="H89" s="5">
        <v>0</v>
      </c>
      <c r="I89" s="5" t="s">
        <v>51</v>
      </c>
      <c r="J89" s="5">
        <v>20</v>
      </c>
      <c r="K89" s="5">
        <v>2</v>
      </c>
      <c r="L89" s="5">
        <v>8</v>
      </c>
      <c r="M89" s="5">
        <v>9</v>
      </c>
      <c r="N89" s="5">
        <v>1</v>
      </c>
      <c r="O89" s="5">
        <v>0</v>
      </c>
      <c r="P89" s="5" t="s">
        <v>30</v>
      </c>
    </row>
    <row r="90" spans="1:16" x14ac:dyDescent="0.15">
      <c r="A90" s="5" t="s">
        <v>116</v>
      </c>
      <c r="B90" s="5">
        <v>6</v>
      </c>
      <c r="C90" s="5">
        <v>24</v>
      </c>
      <c r="D90" s="5">
        <v>9</v>
      </c>
      <c r="E90" s="5">
        <v>5</v>
      </c>
      <c r="F90" s="5">
        <v>11</v>
      </c>
      <c r="G90" s="5">
        <v>0</v>
      </c>
      <c r="H90" s="5">
        <v>0</v>
      </c>
      <c r="I90" s="5" t="s">
        <v>61</v>
      </c>
      <c r="J90" s="5">
        <v>26</v>
      </c>
      <c r="K90" s="5">
        <v>8</v>
      </c>
      <c r="L90" s="5">
        <v>7</v>
      </c>
      <c r="M90" s="5">
        <v>10</v>
      </c>
      <c r="N90" s="5">
        <v>0</v>
      </c>
      <c r="O90" s="5">
        <v>0</v>
      </c>
      <c r="P90" s="5" t="s">
        <v>30</v>
      </c>
    </row>
    <row r="91" spans="1:16" x14ac:dyDescent="0.15">
      <c r="A91" s="5" t="s">
        <v>116</v>
      </c>
      <c r="B91" s="5">
        <v>7</v>
      </c>
      <c r="C91" s="5">
        <v>28</v>
      </c>
      <c r="D91" s="5">
        <v>10</v>
      </c>
      <c r="E91" s="5">
        <v>7</v>
      </c>
      <c r="F91" s="5">
        <v>12</v>
      </c>
      <c r="G91" s="5">
        <v>0</v>
      </c>
      <c r="H91" s="5">
        <v>0</v>
      </c>
      <c r="I91" s="5" t="s">
        <v>253</v>
      </c>
      <c r="J91" s="5">
        <v>32</v>
      </c>
      <c r="K91" s="5">
        <v>17</v>
      </c>
      <c r="L91" s="5">
        <v>3</v>
      </c>
      <c r="M91" s="5">
        <v>11</v>
      </c>
      <c r="N91" s="5">
        <v>0</v>
      </c>
      <c r="O91" s="5">
        <v>0</v>
      </c>
      <c r="P91" s="5" t="s">
        <v>25</v>
      </c>
    </row>
    <row r="92" spans="1:16" x14ac:dyDescent="0.15">
      <c r="A92" s="5" t="s">
        <v>116</v>
      </c>
      <c r="B92" s="5">
        <v>8</v>
      </c>
      <c r="C92" s="5">
        <v>37</v>
      </c>
      <c r="D92" s="5">
        <v>21</v>
      </c>
      <c r="E92" s="5">
        <v>3</v>
      </c>
      <c r="F92" s="5">
        <v>18</v>
      </c>
      <c r="G92" s="5">
        <v>0</v>
      </c>
      <c r="H92" s="5">
        <v>0</v>
      </c>
      <c r="I92" s="5" t="s">
        <v>18</v>
      </c>
      <c r="J92" s="5">
        <v>38</v>
      </c>
      <c r="K92" s="5">
        <v>20</v>
      </c>
      <c r="L92" s="5">
        <v>0</v>
      </c>
      <c r="M92" s="5">
        <v>13</v>
      </c>
      <c r="N92" s="5">
        <v>0</v>
      </c>
      <c r="O92" s="5">
        <v>0</v>
      </c>
      <c r="P92" s="5" t="s">
        <v>30</v>
      </c>
    </row>
    <row r="93" spans="1:16" x14ac:dyDescent="0.15">
      <c r="A93" s="7" t="s">
        <v>116</v>
      </c>
      <c r="B93" s="7">
        <v>9</v>
      </c>
      <c r="C93" s="7">
        <v>32</v>
      </c>
      <c r="D93" s="7">
        <v>14</v>
      </c>
      <c r="E93" s="7">
        <v>7</v>
      </c>
      <c r="F93" s="7">
        <v>12</v>
      </c>
      <c r="G93" s="7">
        <v>0</v>
      </c>
      <c r="H93" s="7">
        <v>0</v>
      </c>
      <c r="I93" s="7" t="s">
        <v>253</v>
      </c>
      <c r="J93" s="7">
        <v>33</v>
      </c>
      <c r="K93" s="7">
        <v>18</v>
      </c>
      <c r="L93" s="7">
        <v>3</v>
      </c>
      <c r="M93" s="7">
        <v>11</v>
      </c>
      <c r="N93" s="7">
        <v>0</v>
      </c>
      <c r="O93" s="7">
        <v>0</v>
      </c>
      <c r="P93" s="7" t="s">
        <v>25</v>
      </c>
    </row>
    <row r="94" spans="1:16" x14ac:dyDescent="0.15">
      <c r="A94" s="5" t="s">
        <v>129</v>
      </c>
      <c r="B94" s="5">
        <v>1</v>
      </c>
      <c r="C94" s="5">
        <v>18</v>
      </c>
      <c r="D94" s="5">
        <v>0</v>
      </c>
      <c r="E94" s="5">
        <v>7</v>
      </c>
      <c r="F94" s="5">
        <v>11</v>
      </c>
      <c r="G94" s="5">
        <v>0</v>
      </c>
      <c r="H94" s="5">
        <v>0</v>
      </c>
      <c r="I94" s="5" t="s">
        <v>14</v>
      </c>
      <c r="J94" s="5">
        <v>28</v>
      </c>
      <c r="K94" s="5">
        <v>10</v>
      </c>
      <c r="L94" s="5">
        <v>7</v>
      </c>
      <c r="M94" s="5">
        <v>11</v>
      </c>
      <c r="N94" s="5">
        <v>0</v>
      </c>
      <c r="O94" s="5">
        <v>0</v>
      </c>
      <c r="P94" s="5" t="s">
        <v>25</v>
      </c>
    </row>
    <row r="95" spans="1:16" x14ac:dyDescent="0.15">
      <c r="A95" s="5" t="s">
        <v>129</v>
      </c>
      <c r="B95" s="5">
        <v>2</v>
      </c>
      <c r="C95" s="5">
        <v>20</v>
      </c>
      <c r="D95" s="5">
        <v>2</v>
      </c>
      <c r="E95" s="5">
        <v>7</v>
      </c>
      <c r="F95" s="5">
        <v>4</v>
      </c>
      <c r="G95" s="5">
        <v>0</v>
      </c>
      <c r="H95" s="5">
        <v>0</v>
      </c>
      <c r="I95" s="5" t="s">
        <v>116</v>
      </c>
      <c r="J95" s="5">
        <v>20</v>
      </c>
      <c r="K95" s="5">
        <v>14</v>
      </c>
      <c r="L95" s="5">
        <v>2</v>
      </c>
      <c r="M95" s="5">
        <v>11</v>
      </c>
      <c r="N95" s="5">
        <v>0</v>
      </c>
      <c r="O95" s="5">
        <v>0</v>
      </c>
      <c r="P95" s="5" t="s">
        <v>25</v>
      </c>
    </row>
    <row r="96" spans="1:16" x14ac:dyDescent="0.15">
      <c r="A96" s="5" t="s">
        <v>129</v>
      </c>
      <c r="B96" s="5">
        <v>3</v>
      </c>
      <c r="C96" s="5">
        <v>18</v>
      </c>
      <c r="D96" s="5">
        <v>3</v>
      </c>
      <c r="E96" s="5">
        <v>7</v>
      </c>
      <c r="F96" s="5">
        <v>5</v>
      </c>
      <c r="G96" s="5">
        <v>0</v>
      </c>
      <c r="H96" s="5">
        <v>0</v>
      </c>
      <c r="I96" s="5" t="s">
        <v>94</v>
      </c>
      <c r="J96" s="5">
        <v>20</v>
      </c>
      <c r="K96" s="5">
        <v>2</v>
      </c>
      <c r="L96" s="5">
        <v>13</v>
      </c>
      <c r="M96" s="5">
        <v>8</v>
      </c>
      <c r="N96" s="5">
        <v>0</v>
      </c>
      <c r="O96" s="5">
        <v>0</v>
      </c>
      <c r="P96" s="5" t="s">
        <v>30</v>
      </c>
    </row>
    <row r="97" spans="1:16" x14ac:dyDescent="0.15">
      <c r="A97" s="5" t="s">
        <v>129</v>
      </c>
      <c r="B97" s="5">
        <v>4</v>
      </c>
      <c r="C97" s="5">
        <v>26</v>
      </c>
      <c r="D97" s="5">
        <v>8</v>
      </c>
      <c r="E97" s="5">
        <v>6</v>
      </c>
      <c r="F97" s="5">
        <v>12</v>
      </c>
      <c r="G97" s="5">
        <v>0</v>
      </c>
      <c r="H97" s="5">
        <v>0</v>
      </c>
      <c r="I97" s="5" t="s">
        <v>17</v>
      </c>
      <c r="J97" s="5">
        <v>38</v>
      </c>
      <c r="K97" s="5">
        <v>21</v>
      </c>
      <c r="L97" s="5">
        <v>6</v>
      </c>
      <c r="M97" s="5">
        <v>12</v>
      </c>
      <c r="N97" s="5">
        <v>0</v>
      </c>
      <c r="O97" s="5">
        <v>1</v>
      </c>
      <c r="P97" s="5" t="s">
        <v>25</v>
      </c>
    </row>
    <row r="98" spans="1:16" x14ac:dyDescent="0.15">
      <c r="A98" s="5" t="s">
        <v>129</v>
      </c>
      <c r="B98" s="5">
        <v>5</v>
      </c>
      <c r="C98" s="5">
        <v>22</v>
      </c>
      <c r="D98" s="5">
        <v>4</v>
      </c>
      <c r="E98" s="5">
        <v>3</v>
      </c>
      <c r="F98" s="5">
        <v>8</v>
      </c>
      <c r="G98" s="5">
        <v>0</v>
      </c>
      <c r="H98" s="5">
        <v>0</v>
      </c>
      <c r="I98" s="5" t="s">
        <v>157</v>
      </c>
      <c r="J98" s="5">
        <v>23</v>
      </c>
      <c r="K98" s="5">
        <v>8</v>
      </c>
      <c r="L98" s="5">
        <v>7</v>
      </c>
      <c r="M98" s="5">
        <v>14</v>
      </c>
      <c r="N98" s="5">
        <v>0</v>
      </c>
      <c r="O98" s="5">
        <v>0</v>
      </c>
      <c r="P98" s="5" t="s">
        <v>25</v>
      </c>
    </row>
    <row r="99" spans="1:16" x14ac:dyDescent="0.15">
      <c r="A99" s="5" t="s">
        <v>129</v>
      </c>
      <c r="B99" s="5">
        <v>6</v>
      </c>
      <c r="C99" s="5">
        <v>21</v>
      </c>
      <c r="D99" s="5">
        <v>3</v>
      </c>
      <c r="E99" s="5">
        <v>8</v>
      </c>
      <c r="F99" s="5">
        <v>7</v>
      </c>
      <c r="G99" s="5">
        <v>0</v>
      </c>
      <c r="H99" s="5">
        <v>0</v>
      </c>
      <c r="I99" s="5" t="s">
        <v>32</v>
      </c>
      <c r="J99" s="5">
        <v>20</v>
      </c>
      <c r="K99" s="5">
        <v>4</v>
      </c>
      <c r="L99" s="5">
        <v>9</v>
      </c>
      <c r="M99" s="5">
        <v>10</v>
      </c>
      <c r="N99" s="5">
        <v>0</v>
      </c>
      <c r="O99" s="5">
        <v>0</v>
      </c>
      <c r="P99" s="5" t="s">
        <v>25</v>
      </c>
    </row>
    <row r="100" spans="1:16" x14ac:dyDescent="0.15">
      <c r="A100" s="7" t="s">
        <v>129</v>
      </c>
      <c r="B100" s="7">
        <v>7</v>
      </c>
      <c r="C100" s="7">
        <v>21</v>
      </c>
      <c r="D100" s="7">
        <v>3</v>
      </c>
      <c r="E100" s="7">
        <v>11</v>
      </c>
      <c r="F100" s="7">
        <v>9</v>
      </c>
      <c r="G100" s="7">
        <v>0</v>
      </c>
      <c r="H100" s="7">
        <v>0</v>
      </c>
      <c r="I100" s="7" t="s">
        <v>115</v>
      </c>
      <c r="J100" s="7">
        <v>20</v>
      </c>
      <c r="K100" s="7">
        <v>4</v>
      </c>
      <c r="L100" s="7">
        <v>7</v>
      </c>
      <c r="M100" s="7">
        <v>7</v>
      </c>
      <c r="N100" s="7">
        <v>0</v>
      </c>
      <c r="O100" s="7">
        <v>0</v>
      </c>
      <c r="P100" s="7" t="s">
        <v>25</v>
      </c>
    </row>
    <row r="101" spans="1:16" x14ac:dyDescent="0.15">
      <c r="A101" s="5" t="s">
        <v>61</v>
      </c>
      <c r="B101" s="5">
        <v>1</v>
      </c>
      <c r="C101" s="5">
        <v>22</v>
      </c>
      <c r="D101" s="5">
        <v>13</v>
      </c>
      <c r="E101" s="5">
        <v>6</v>
      </c>
      <c r="F101" s="5">
        <v>1</v>
      </c>
      <c r="G101" s="5">
        <v>0</v>
      </c>
      <c r="H101" s="5">
        <v>0</v>
      </c>
      <c r="I101" s="5" t="s">
        <v>191</v>
      </c>
      <c r="J101" s="5">
        <v>19</v>
      </c>
      <c r="K101" s="5">
        <v>1</v>
      </c>
      <c r="L101" s="5">
        <v>17</v>
      </c>
      <c r="M101" s="5">
        <v>3</v>
      </c>
      <c r="N101" s="5">
        <v>0</v>
      </c>
      <c r="O101" s="5">
        <v>0</v>
      </c>
      <c r="P101" s="5" t="s">
        <v>30</v>
      </c>
    </row>
    <row r="102" spans="1:16" x14ac:dyDescent="0.15">
      <c r="A102" s="5" t="s">
        <v>61</v>
      </c>
      <c r="B102" s="5">
        <v>2</v>
      </c>
      <c r="C102" s="5">
        <v>27</v>
      </c>
      <c r="D102" s="5">
        <v>13</v>
      </c>
      <c r="E102" s="5">
        <v>3</v>
      </c>
      <c r="F102" s="5">
        <v>12</v>
      </c>
      <c r="G102" s="5">
        <v>0</v>
      </c>
      <c r="H102" s="5">
        <v>1</v>
      </c>
      <c r="I102" s="5" t="s">
        <v>157</v>
      </c>
      <c r="J102" s="5">
        <v>20</v>
      </c>
      <c r="K102" s="5">
        <v>2</v>
      </c>
      <c r="L102" s="5">
        <v>6</v>
      </c>
      <c r="M102" s="5">
        <v>12</v>
      </c>
      <c r="N102" s="5">
        <v>0</v>
      </c>
      <c r="O102" s="5">
        <v>0</v>
      </c>
      <c r="P102" s="5" t="s">
        <v>30</v>
      </c>
    </row>
    <row r="103" spans="1:16" x14ac:dyDescent="0.15">
      <c r="A103" s="5" t="s">
        <v>61</v>
      </c>
      <c r="B103" s="5">
        <v>3</v>
      </c>
      <c r="C103" s="5">
        <v>30</v>
      </c>
      <c r="D103" s="5">
        <v>15</v>
      </c>
      <c r="E103" s="5">
        <v>9</v>
      </c>
      <c r="F103" s="5">
        <v>14</v>
      </c>
      <c r="G103" s="5">
        <v>0</v>
      </c>
      <c r="H103" s="5">
        <v>0</v>
      </c>
      <c r="I103" s="5" t="s">
        <v>19</v>
      </c>
      <c r="J103" s="5">
        <v>23</v>
      </c>
      <c r="K103" s="5">
        <v>5</v>
      </c>
      <c r="L103" s="5">
        <v>4</v>
      </c>
      <c r="M103" s="5">
        <v>6</v>
      </c>
      <c r="N103" s="5">
        <v>0</v>
      </c>
      <c r="O103" s="5">
        <v>0</v>
      </c>
      <c r="P103" s="5" t="s">
        <v>30</v>
      </c>
    </row>
    <row r="104" spans="1:16" x14ac:dyDescent="0.15">
      <c r="A104" s="5" t="s">
        <v>61</v>
      </c>
      <c r="B104" s="5">
        <v>4</v>
      </c>
      <c r="C104" s="5">
        <v>27</v>
      </c>
      <c r="D104" s="5">
        <v>9</v>
      </c>
      <c r="E104" s="5">
        <v>11</v>
      </c>
      <c r="F104" s="5">
        <v>11</v>
      </c>
      <c r="G104" s="5">
        <v>0</v>
      </c>
      <c r="H104" s="5">
        <v>0</v>
      </c>
      <c r="I104" s="5" t="s">
        <v>115</v>
      </c>
      <c r="J104" s="5">
        <v>21</v>
      </c>
      <c r="K104" s="5">
        <v>3</v>
      </c>
      <c r="L104" s="5">
        <v>7</v>
      </c>
      <c r="M104" s="5">
        <v>7</v>
      </c>
      <c r="N104" s="5">
        <v>0</v>
      </c>
      <c r="O104" s="5">
        <v>0</v>
      </c>
      <c r="P104" s="5" t="s">
        <v>30</v>
      </c>
    </row>
    <row r="105" spans="1:16" x14ac:dyDescent="0.15">
      <c r="A105" s="5" t="s">
        <v>61</v>
      </c>
      <c r="B105" s="5">
        <v>5</v>
      </c>
      <c r="C105" s="5">
        <v>20</v>
      </c>
      <c r="D105" s="5">
        <v>5</v>
      </c>
      <c r="E105" s="5">
        <v>7</v>
      </c>
      <c r="F105" s="5">
        <v>13</v>
      </c>
      <c r="G105" s="5">
        <v>0</v>
      </c>
      <c r="H105" s="5">
        <v>0</v>
      </c>
      <c r="I105" s="5" t="s">
        <v>15</v>
      </c>
      <c r="J105" s="5">
        <v>21</v>
      </c>
      <c r="K105" s="5">
        <v>3</v>
      </c>
      <c r="L105" s="5">
        <v>5</v>
      </c>
      <c r="M105" s="5">
        <v>8</v>
      </c>
      <c r="N105" s="5">
        <v>0</v>
      </c>
      <c r="O105" s="5">
        <v>0</v>
      </c>
      <c r="P105" s="5" t="s">
        <v>30</v>
      </c>
    </row>
    <row r="106" spans="1:16" x14ac:dyDescent="0.15">
      <c r="A106" s="5" t="s">
        <v>61</v>
      </c>
      <c r="B106" s="5">
        <v>6</v>
      </c>
      <c r="C106" s="5">
        <v>26</v>
      </c>
      <c r="D106" s="5">
        <v>8</v>
      </c>
      <c r="E106" s="5">
        <v>7</v>
      </c>
      <c r="F106" s="5">
        <v>10</v>
      </c>
      <c r="G106" s="5">
        <v>0</v>
      </c>
      <c r="H106" s="5">
        <v>0</v>
      </c>
      <c r="I106" s="5" t="s">
        <v>116</v>
      </c>
      <c r="J106" s="5">
        <v>24</v>
      </c>
      <c r="K106" s="5">
        <v>9</v>
      </c>
      <c r="L106" s="5">
        <v>5</v>
      </c>
      <c r="M106" s="5">
        <v>11</v>
      </c>
      <c r="N106" s="5">
        <v>0</v>
      </c>
      <c r="O106" s="5">
        <v>0</v>
      </c>
      <c r="P106" s="5" t="s">
        <v>25</v>
      </c>
    </row>
    <row r="107" spans="1:16" x14ac:dyDescent="0.15">
      <c r="A107" s="5" t="s">
        <v>61</v>
      </c>
      <c r="B107" s="5">
        <v>7</v>
      </c>
      <c r="C107" s="5">
        <v>42</v>
      </c>
      <c r="D107" s="5">
        <v>24</v>
      </c>
      <c r="E107" s="5">
        <v>11</v>
      </c>
      <c r="F107" s="5">
        <v>14</v>
      </c>
      <c r="G107" s="5">
        <v>0</v>
      </c>
      <c r="H107" s="5">
        <v>0</v>
      </c>
      <c r="I107" s="5" t="s">
        <v>17</v>
      </c>
      <c r="J107" s="5">
        <v>29</v>
      </c>
      <c r="K107" s="5">
        <v>12</v>
      </c>
      <c r="L107" s="5">
        <v>4</v>
      </c>
      <c r="M107" s="5">
        <v>7</v>
      </c>
      <c r="N107" s="5">
        <v>0</v>
      </c>
      <c r="O107" s="5">
        <v>1</v>
      </c>
      <c r="P107" s="5" t="s">
        <v>30</v>
      </c>
    </row>
    <row r="108" spans="1:16" x14ac:dyDescent="0.15">
      <c r="A108" s="7" t="s">
        <v>61</v>
      </c>
      <c r="B108" s="7">
        <v>8</v>
      </c>
      <c r="C108" s="7">
        <v>30</v>
      </c>
      <c r="D108" s="7">
        <v>13</v>
      </c>
      <c r="E108" s="7">
        <v>6</v>
      </c>
      <c r="F108" s="7">
        <v>17</v>
      </c>
      <c r="G108" s="7">
        <v>0</v>
      </c>
      <c r="H108" s="7">
        <v>1</v>
      </c>
      <c r="I108" s="7" t="s">
        <v>18</v>
      </c>
      <c r="J108" s="7">
        <v>33</v>
      </c>
      <c r="K108" s="7">
        <v>15</v>
      </c>
      <c r="L108" s="7">
        <v>1</v>
      </c>
      <c r="M108" s="7">
        <v>12</v>
      </c>
      <c r="N108" s="7">
        <v>0</v>
      </c>
      <c r="O108" s="7">
        <v>0</v>
      </c>
      <c r="P108" s="7" t="s">
        <v>25</v>
      </c>
    </row>
    <row r="109" spans="1:16" x14ac:dyDescent="0.15">
      <c r="A109" s="5" t="s">
        <v>18</v>
      </c>
      <c r="B109" s="5">
        <v>1</v>
      </c>
      <c r="C109" s="5">
        <v>24</v>
      </c>
      <c r="D109" s="5">
        <v>15</v>
      </c>
      <c r="E109" s="5">
        <v>1</v>
      </c>
      <c r="F109" s="5">
        <v>11</v>
      </c>
      <c r="G109" s="5">
        <v>0</v>
      </c>
      <c r="H109" s="5">
        <v>0</v>
      </c>
      <c r="I109" s="5" t="s">
        <v>300</v>
      </c>
      <c r="J109" s="5">
        <v>18</v>
      </c>
      <c r="K109" s="5">
        <v>0</v>
      </c>
      <c r="L109" s="5">
        <v>7</v>
      </c>
      <c r="M109" s="5">
        <v>8</v>
      </c>
      <c r="N109" s="5">
        <v>0</v>
      </c>
      <c r="O109" s="5">
        <v>0</v>
      </c>
      <c r="P109" s="5" t="s">
        <v>30</v>
      </c>
    </row>
    <row r="110" spans="1:16" x14ac:dyDescent="0.15">
      <c r="A110" s="5" t="s">
        <v>18</v>
      </c>
      <c r="B110" s="5">
        <v>2</v>
      </c>
      <c r="C110" s="5">
        <v>26</v>
      </c>
      <c r="D110" s="5">
        <v>14</v>
      </c>
      <c r="E110" s="5">
        <v>4</v>
      </c>
      <c r="F110" s="5">
        <v>12</v>
      </c>
      <c r="G110" s="5">
        <v>0</v>
      </c>
      <c r="H110" s="5">
        <v>0</v>
      </c>
      <c r="I110" s="5" t="s">
        <v>288</v>
      </c>
      <c r="J110" s="5">
        <v>20</v>
      </c>
      <c r="K110" s="5">
        <v>2</v>
      </c>
      <c r="L110" s="5">
        <v>6</v>
      </c>
      <c r="M110" s="5">
        <v>8</v>
      </c>
      <c r="N110" s="5">
        <v>0</v>
      </c>
      <c r="O110" s="5">
        <v>0</v>
      </c>
      <c r="P110" s="5" t="s">
        <v>30</v>
      </c>
    </row>
    <row r="111" spans="1:16" x14ac:dyDescent="0.15">
      <c r="A111" s="5" t="s">
        <v>18</v>
      </c>
      <c r="B111" s="5">
        <v>3</v>
      </c>
      <c r="C111" s="5">
        <v>33</v>
      </c>
      <c r="D111" s="5">
        <v>18</v>
      </c>
      <c r="E111" s="5">
        <v>7</v>
      </c>
      <c r="F111" s="5">
        <v>11</v>
      </c>
      <c r="G111" s="5">
        <v>0</v>
      </c>
      <c r="H111" s="5">
        <v>0</v>
      </c>
      <c r="I111" s="5" t="s">
        <v>16</v>
      </c>
      <c r="J111" s="5">
        <v>23</v>
      </c>
      <c r="K111" s="5">
        <v>5</v>
      </c>
      <c r="L111" s="5">
        <v>7</v>
      </c>
      <c r="M111" s="5">
        <v>8</v>
      </c>
      <c r="N111" s="5">
        <v>0</v>
      </c>
      <c r="O111" s="5">
        <v>0</v>
      </c>
      <c r="P111" s="5" t="s">
        <v>30</v>
      </c>
    </row>
    <row r="112" spans="1:16" x14ac:dyDescent="0.15">
      <c r="A112" s="5" t="s">
        <v>18</v>
      </c>
      <c r="B112" s="5">
        <v>4</v>
      </c>
      <c r="C112" s="5">
        <v>30</v>
      </c>
      <c r="D112" s="5">
        <v>15</v>
      </c>
      <c r="E112" s="5">
        <v>0</v>
      </c>
      <c r="F112" s="5">
        <v>6</v>
      </c>
      <c r="G112" s="5">
        <v>0</v>
      </c>
      <c r="H112" s="5">
        <v>0</v>
      </c>
      <c r="I112" s="5" t="s">
        <v>32</v>
      </c>
      <c r="J112" s="5">
        <v>19</v>
      </c>
      <c r="K112" s="5">
        <v>1</v>
      </c>
      <c r="L112" s="5">
        <v>12</v>
      </c>
      <c r="M112" s="5">
        <v>15</v>
      </c>
      <c r="N112" s="5">
        <v>0</v>
      </c>
      <c r="O112" s="5">
        <v>0</v>
      </c>
      <c r="P112" s="5" t="s">
        <v>30</v>
      </c>
    </row>
    <row r="113" spans="1:16" x14ac:dyDescent="0.15">
      <c r="A113" s="5" t="s">
        <v>18</v>
      </c>
      <c r="B113" s="5">
        <v>5</v>
      </c>
      <c r="C113" s="5">
        <v>31</v>
      </c>
      <c r="D113" s="5">
        <v>13</v>
      </c>
      <c r="E113" s="5">
        <v>0</v>
      </c>
      <c r="F113" s="5">
        <v>15</v>
      </c>
      <c r="G113" s="5">
        <v>0</v>
      </c>
      <c r="H113" s="5">
        <v>0</v>
      </c>
      <c r="I113" s="5" t="s">
        <v>19</v>
      </c>
      <c r="J113" s="5">
        <v>28</v>
      </c>
      <c r="K113" s="5">
        <v>10</v>
      </c>
      <c r="L113" s="5">
        <v>3</v>
      </c>
      <c r="M113" s="5">
        <v>18</v>
      </c>
      <c r="N113" s="5">
        <v>0</v>
      </c>
      <c r="O113" s="5">
        <v>0</v>
      </c>
      <c r="P113" s="5" t="s">
        <v>30</v>
      </c>
    </row>
    <row r="114" spans="1:16" x14ac:dyDescent="0.15">
      <c r="A114" s="5" t="s">
        <v>18</v>
      </c>
      <c r="B114" s="5">
        <v>6</v>
      </c>
      <c r="C114" s="5">
        <v>30</v>
      </c>
      <c r="D114" s="5">
        <v>12</v>
      </c>
      <c r="E114" s="5">
        <v>1</v>
      </c>
      <c r="F114" s="5">
        <v>10</v>
      </c>
      <c r="G114" s="5">
        <v>0</v>
      </c>
      <c r="H114" s="5">
        <v>0</v>
      </c>
      <c r="I114" s="5" t="s">
        <v>253</v>
      </c>
      <c r="J114" s="5">
        <v>32</v>
      </c>
      <c r="K114" s="5">
        <v>14</v>
      </c>
      <c r="L114" s="5">
        <v>8</v>
      </c>
      <c r="M114" s="5">
        <v>17</v>
      </c>
      <c r="N114" s="5">
        <v>0</v>
      </c>
      <c r="O114" s="5">
        <v>0</v>
      </c>
      <c r="P114" s="5" t="s">
        <v>25</v>
      </c>
    </row>
    <row r="115" spans="1:16" x14ac:dyDescent="0.15">
      <c r="A115" s="5" t="s">
        <v>18</v>
      </c>
      <c r="B115" s="5">
        <v>7</v>
      </c>
      <c r="C115" s="5">
        <v>39</v>
      </c>
      <c r="D115" s="5">
        <v>21</v>
      </c>
      <c r="E115" s="5">
        <v>2</v>
      </c>
      <c r="F115" s="5">
        <v>13</v>
      </c>
      <c r="G115" s="5">
        <v>0</v>
      </c>
      <c r="H115" s="5">
        <v>0</v>
      </c>
      <c r="I115" s="5" t="s">
        <v>51</v>
      </c>
      <c r="J115" s="5">
        <v>25</v>
      </c>
      <c r="K115" s="5">
        <v>7</v>
      </c>
      <c r="L115" s="5">
        <v>5</v>
      </c>
      <c r="M115" s="5">
        <v>16</v>
      </c>
      <c r="N115" s="5">
        <v>0</v>
      </c>
      <c r="O115" s="5">
        <v>0</v>
      </c>
      <c r="P115" s="5" t="s">
        <v>30</v>
      </c>
    </row>
    <row r="116" spans="1:16" x14ac:dyDescent="0.15">
      <c r="A116" s="5" t="s">
        <v>18</v>
      </c>
      <c r="B116" s="5">
        <v>8</v>
      </c>
      <c r="C116" s="5">
        <v>33</v>
      </c>
      <c r="D116" s="5">
        <v>15</v>
      </c>
      <c r="E116" s="5">
        <v>1</v>
      </c>
      <c r="F116" s="5">
        <v>12</v>
      </c>
      <c r="G116" s="5">
        <v>0</v>
      </c>
      <c r="H116" s="5">
        <v>0</v>
      </c>
      <c r="I116" s="5" t="s">
        <v>61</v>
      </c>
      <c r="J116" s="5">
        <v>30</v>
      </c>
      <c r="K116" s="5">
        <v>13</v>
      </c>
      <c r="L116" s="5">
        <v>6</v>
      </c>
      <c r="M116" s="5">
        <v>17</v>
      </c>
      <c r="N116" s="5">
        <v>0</v>
      </c>
      <c r="O116" s="5">
        <v>1</v>
      </c>
      <c r="P116" s="5" t="s">
        <v>30</v>
      </c>
    </row>
    <row r="117" spans="1:16" x14ac:dyDescent="0.15">
      <c r="A117" s="7" t="s">
        <v>18</v>
      </c>
      <c r="B117" s="7">
        <v>9</v>
      </c>
      <c r="C117" s="7">
        <v>38</v>
      </c>
      <c r="D117" s="7">
        <v>20</v>
      </c>
      <c r="E117" s="7">
        <v>0</v>
      </c>
      <c r="F117" s="7">
        <v>13</v>
      </c>
      <c r="G117" s="7">
        <v>0</v>
      </c>
      <c r="H117" s="7">
        <v>0</v>
      </c>
      <c r="I117" s="7" t="s">
        <v>116</v>
      </c>
      <c r="J117" s="7">
        <v>37</v>
      </c>
      <c r="K117" s="7">
        <v>21</v>
      </c>
      <c r="L117" s="7">
        <v>3</v>
      </c>
      <c r="M117" s="7">
        <v>18</v>
      </c>
      <c r="N117" s="7">
        <v>0</v>
      </c>
      <c r="O117" s="7">
        <v>0</v>
      </c>
      <c r="P117" s="7" t="s">
        <v>25</v>
      </c>
    </row>
    <row r="118" spans="1:16" x14ac:dyDescent="0.15">
      <c r="A118" s="5" t="s">
        <v>32</v>
      </c>
      <c r="B118" s="5">
        <v>1</v>
      </c>
      <c r="C118" s="5">
        <v>20</v>
      </c>
      <c r="D118" s="5">
        <v>2</v>
      </c>
      <c r="E118" s="5">
        <v>11</v>
      </c>
      <c r="F118" s="5">
        <v>11</v>
      </c>
      <c r="G118" s="5">
        <v>0</v>
      </c>
      <c r="H118" s="5">
        <v>0</v>
      </c>
      <c r="I118" s="5" t="s">
        <v>15</v>
      </c>
      <c r="J118" s="5">
        <v>18</v>
      </c>
      <c r="K118" s="5">
        <v>3</v>
      </c>
      <c r="L118" s="5">
        <v>4</v>
      </c>
      <c r="M118" s="5">
        <v>7</v>
      </c>
      <c r="N118" s="5">
        <v>0</v>
      </c>
      <c r="O118" s="5">
        <v>0</v>
      </c>
      <c r="P118" s="5" t="s">
        <v>25</v>
      </c>
    </row>
    <row r="119" spans="1:16" x14ac:dyDescent="0.15">
      <c r="A119" s="5" t="s">
        <v>32</v>
      </c>
      <c r="B119" s="5">
        <v>2</v>
      </c>
      <c r="C119" s="5">
        <v>19</v>
      </c>
      <c r="D119" s="5">
        <v>1</v>
      </c>
      <c r="E119" s="5">
        <v>7</v>
      </c>
      <c r="F119" s="5">
        <v>7</v>
      </c>
      <c r="G119" s="5">
        <v>0</v>
      </c>
      <c r="H119" s="5">
        <v>0</v>
      </c>
      <c r="I119" s="5" t="s">
        <v>17</v>
      </c>
      <c r="J119" s="5">
        <v>24</v>
      </c>
      <c r="K119" s="5">
        <v>15</v>
      </c>
      <c r="L119" s="5">
        <v>2</v>
      </c>
      <c r="M119" s="5">
        <v>11</v>
      </c>
      <c r="N119" s="5">
        <v>0</v>
      </c>
      <c r="O119" s="5">
        <v>0</v>
      </c>
      <c r="P119" s="5" t="s">
        <v>25</v>
      </c>
    </row>
    <row r="120" spans="1:16" x14ac:dyDescent="0.15">
      <c r="A120" s="5" t="s">
        <v>32</v>
      </c>
      <c r="B120" s="5">
        <v>3</v>
      </c>
      <c r="C120" s="5">
        <v>29</v>
      </c>
      <c r="D120" s="5">
        <v>5</v>
      </c>
      <c r="E120" s="5">
        <v>16</v>
      </c>
      <c r="F120" s="5">
        <v>14</v>
      </c>
      <c r="G120" s="5">
        <v>0</v>
      </c>
      <c r="H120" s="5">
        <v>0</v>
      </c>
      <c r="I120" s="5" t="s">
        <v>52</v>
      </c>
      <c r="J120" s="5">
        <v>27</v>
      </c>
      <c r="K120" s="5">
        <v>6</v>
      </c>
      <c r="L120" s="5">
        <v>7</v>
      </c>
      <c r="M120" s="5">
        <v>8</v>
      </c>
      <c r="N120" s="5">
        <v>0</v>
      </c>
      <c r="O120" s="5">
        <v>0</v>
      </c>
      <c r="P120" s="5" t="s">
        <v>25</v>
      </c>
    </row>
    <row r="121" spans="1:16" x14ac:dyDescent="0.15">
      <c r="A121" s="5" t="s">
        <v>32</v>
      </c>
      <c r="B121" s="5">
        <v>4</v>
      </c>
      <c r="C121" s="5">
        <v>22</v>
      </c>
      <c r="D121" s="5">
        <v>4</v>
      </c>
      <c r="E121" s="5">
        <v>10</v>
      </c>
      <c r="F121" s="5">
        <v>8</v>
      </c>
      <c r="G121" s="5">
        <v>0</v>
      </c>
      <c r="H121" s="5">
        <v>0</v>
      </c>
      <c r="I121" s="5" t="s">
        <v>130</v>
      </c>
      <c r="J121" s="5">
        <v>18</v>
      </c>
      <c r="K121" s="5">
        <v>0</v>
      </c>
      <c r="L121" s="5">
        <v>10</v>
      </c>
      <c r="M121" s="5">
        <v>8</v>
      </c>
      <c r="N121" s="5">
        <v>0</v>
      </c>
      <c r="O121" s="5">
        <v>0</v>
      </c>
      <c r="P121" s="5" t="s">
        <v>30</v>
      </c>
    </row>
    <row r="122" spans="1:16" x14ac:dyDescent="0.15">
      <c r="A122" s="5" t="s">
        <v>32</v>
      </c>
      <c r="B122" s="5">
        <v>5</v>
      </c>
      <c r="C122" s="5">
        <v>19</v>
      </c>
      <c r="D122" s="5">
        <v>1</v>
      </c>
      <c r="E122" s="5">
        <v>12</v>
      </c>
      <c r="F122" s="5">
        <v>15</v>
      </c>
      <c r="G122" s="5">
        <v>0</v>
      </c>
      <c r="H122" s="5">
        <v>0</v>
      </c>
      <c r="I122" s="5" t="s">
        <v>18</v>
      </c>
      <c r="J122" s="5">
        <v>30</v>
      </c>
      <c r="K122" s="5">
        <v>15</v>
      </c>
      <c r="L122" s="5">
        <v>0</v>
      </c>
      <c r="M122" s="5">
        <v>6</v>
      </c>
      <c r="N122" s="5">
        <v>0</v>
      </c>
      <c r="O122" s="5">
        <v>0</v>
      </c>
      <c r="P122" s="5" t="s">
        <v>25</v>
      </c>
    </row>
    <row r="123" spans="1:16" x14ac:dyDescent="0.15">
      <c r="A123" s="5" t="s">
        <v>32</v>
      </c>
      <c r="B123" s="5">
        <v>6</v>
      </c>
      <c r="C123" s="5">
        <v>20</v>
      </c>
      <c r="D123" s="5">
        <v>2</v>
      </c>
      <c r="E123" s="5">
        <v>8</v>
      </c>
      <c r="F123" s="5">
        <v>6</v>
      </c>
      <c r="G123" s="5">
        <v>0</v>
      </c>
      <c r="H123" s="5">
        <v>0</v>
      </c>
      <c r="I123" s="5" t="s">
        <v>191</v>
      </c>
      <c r="J123" s="5">
        <v>18</v>
      </c>
      <c r="K123" s="5">
        <v>0</v>
      </c>
      <c r="L123" s="5">
        <v>12</v>
      </c>
      <c r="M123" s="5">
        <v>10</v>
      </c>
      <c r="N123" s="5">
        <v>0</v>
      </c>
      <c r="O123" s="5">
        <v>0</v>
      </c>
      <c r="P123" s="5" t="s">
        <v>30</v>
      </c>
    </row>
    <row r="124" spans="1:16" x14ac:dyDescent="0.15">
      <c r="A124" s="5" t="s">
        <v>32</v>
      </c>
      <c r="B124" s="5">
        <v>7</v>
      </c>
      <c r="C124" s="5">
        <v>19</v>
      </c>
      <c r="D124" s="5">
        <v>1</v>
      </c>
      <c r="E124" s="5">
        <v>9</v>
      </c>
      <c r="F124" s="5">
        <v>11</v>
      </c>
      <c r="G124" s="5">
        <v>0</v>
      </c>
      <c r="H124" s="5">
        <v>0</v>
      </c>
      <c r="I124" s="5" t="s">
        <v>14</v>
      </c>
      <c r="J124" s="5">
        <v>21</v>
      </c>
      <c r="K124" s="5">
        <v>6</v>
      </c>
      <c r="L124" s="5">
        <v>4</v>
      </c>
      <c r="M124" s="5">
        <v>9</v>
      </c>
      <c r="N124" s="5">
        <v>0</v>
      </c>
      <c r="O124" s="5">
        <v>0</v>
      </c>
      <c r="P124" s="5" t="s">
        <v>25</v>
      </c>
    </row>
    <row r="125" spans="1:16" x14ac:dyDescent="0.15">
      <c r="A125" s="5" t="s">
        <v>32</v>
      </c>
      <c r="B125" s="5">
        <v>8</v>
      </c>
      <c r="C125" s="5">
        <v>20</v>
      </c>
      <c r="D125" s="5">
        <v>4</v>
      </c>
      <c r="E125" s="5">
        <v>9</v>
      </c>
      <c r="F125" s="5">
        <v>10</v>
      </c>
      <c r="G125" s="5">
        <v>0</v>
      </c>
      <c r="H125" s="5">
        <v>0</v>
      </c>
      <c r="I125" s="5" t="s">
        <v>129</v>
      </c>
      <c r="J125" s="5">
        <v>21</v>
      </c>
      <c r="K125" s="5">
        <v>3</v>
      </c>
      <c r="L125" s="5">
        <v>8</v>
      </c>
      <c r="M125" s="5">
        <v>7</v>
      </c>
      <c r="N125" s="5">
        <v>0</v>
      </c>
      <c r="O125" s="5">
        <v>0</v>
      </c>
      <c r="P125" s="5" t="s">
        <v>30</v>
      </c>
    </row>
    <row r="126" spans="1:16" x14ac:dyDescent="0.15">
      <c r="A126" s="7" t="s">
        <v>32</v>
      </c>
      <c r="B126" s="7">
        <v>9</v>
      </c>
      <c r="C126" s="7">
        <v>19</v>
      </c>
      <c r="D126" s="7">
        <v>4</v>
      </c>
      <c r="E126" s="7">
        <v>9</v>
      </c>
      <c r="F126" s="7">
        <v>12</v>
      </c>
      <c r="G126" s="7">
        <v>0</v>
      </c>
      <c r="H126" s="7">
        <v>0</v>
      </c>
      <c r="I126" s="7" t="s">
        <v>52</v>
      </c>
      <c r="J126" s="7">
        <v>21</v>
      </c>
      <c r="K126" s="7">
        <v>3</v>
      </c>
      <c r="L126" s="7">
        <v>6</v>
      </c>
      <c r="M126" s="7">
        <v>6</v>
      </c>
      <c r="N126" s="7">
        <v>0</v>
      </c>
      <c r="O126" s="7">
        <v>0</v>
      </c>
      <c r="P126" s="7" t="s">
        <v>30</v>
      </c>
    </row>
    <row r="127" spans="1:16" x14ac:dyDescent="0.15">
      <c r="A127" s="5" t="s">
        <v>51</v>
      </c>
      <c r="B127" s="5">
        <v>1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 t="s">
        <v>115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 t="s">
        <v>30</v>
      </c>
    </row>
    <row r="128" spans="1:16" x14ac:dyDescent="0.15">
      <c r="A128" s="5" t="s">
        <v>51</v>
      </c>
      <c r="B128" s="5">
        <v>2</v>
      </c>
      <c r="C128" s="5">
        <v>34</v>
      </c>
      <c r="D128" s="5">
        <v>16</v>
      </c>
      <c r="E128" s="5">
        <v>14</v>
      </c>
      <c r="F128" s="5">
        <v>6</v>
      </c>
      <c r="G128" s="5">
        <v>1</v>
      </c>
      <c r="H128" s="5">
        <v>0</v>
      </c>
      <c r="I128" s="5" t="s">
        <v>130</v>
      </c>
      <c r="J128" s="5">
        <v>18</v>
      </c>
      <c r="K128" s="5">
        <v>1</v>
      </c>
      <c r="L128" s="5">
        <v>12</v>
      </c>
      <c r="M128" s="5">
        <v>4</v>
      </c>
      <c r="N128" s="5">
        <v>0</v>
      </c>
      <c r="O128" s="5">
        <v>0</v>
      </c>
      <c r="P128" s="5" t="s">
        <v>30</v>
      </c>
    </row>
    <row r="129" spans="1:16" x14ac:dyDescent="0.15">
      <c r="A129" s="5" t="s">
        <v>51</v>
      </c>
      <c r="B129" s="5">
        <v>3</v>
      </c>
      <c r="C129" s="5">
        <v>26</v>
      </c>
      <c r="D129" s="5">
        <v>8</v>
      </c>
      <c r="E129" s="5">
        <v>9</v>
      </c>
      <c r="F129" s="5">
        <v>14</v>
      </c>
      <c r="G129" s="5">
        <v>0</v>
      </c>
      <c r="H129" s="5">
        <v>0</v>
      </c>
      <c r="I129" s="5" t="s">
        <v>253</v>
      </c>
      <c r="J129" s="5">
        <v>34</v>
      </c>
      <c r="K129" s="5">
        <v>16</v>
      </c>
      <c r="L129" s="5">
        <v>4</v>
      </c>
      <c r="M129" s="5">
        <v>9</v>
      </c>
      <c r="N129" s="5">
        <v>0</v>
      </c>
      <c r="O129" s="5">
        <v>0</v>
      </c>
      <c r="P129" s="5" t="s">
        <v>25</v>
      </c>
    </row>
    <row r="130" spans="1:16" x14ac:dyDescent="0.15">
      <c r="A130" s="5" t="s">
        <v>51</v>
      </c>
      <c r="B130" s="5">
        <v>4</v>
      </c>
      <c r="C130" s="5">
        <v>29</v>
      </c>
      <c r="D130" s="5">
        <v>11</v>
      </c>
      <c r="E130" s="5">
        <v>9</v>
      </c>
      <c r="F130" s="5">
        <v>11</v>
      </c>
      <c r="G130" s="5">
        <v>0</v>
      </c>
      <c r="H130" s="5">
        <v>0</v>
      </c>
      <c r="I130" s="5" t="s">
        <v>16</v>
      </c>
      <c r="J130" s="5">
        <v>24</v>
      </c>
      <c r="K130" s="5">
        <v>6</v>
      </c>
      <c r="L130" s="5">
        <v>7</v>
      </c>
      <c r="M130" s="5">
        <v>8</v>
      </c>
      <c r="N130" s="5">
        <v>0</v>
      </c>
      <c r="O130" s="5">
        <v>0</v>
      </c>
      <c r="P130" s="5" t="s">
        <v>30</v>
      </c>
    </row>
    <row r="131" spans="1:16" x14ac:dyDescent="0.15">
      <c r="A131" s="5" t="s">
        <v>51</v>
      </c>
      <c r="B131" s="5">
        <v>5</v>
      </c>
      <c r="C131" s="5">
        <v>20</v>
      </c>
      <c r="D131" s="5">
        <v>2</v>
      </c>
      <c r="E131" s="5">
        <v>8</v>
      </c>
      <c r="F131" s="5">
        <v>9</v>
      </c>
      <c r="G131" s="5">
        <v>1</v>
      </c>
      <c r="H131" s="5">
        <v>0</v>
      </c>
      <c r="I131" s="5" t="s">
        <v>116</v>
      </c>
      <c r="J131" s="5">
        <v>27</v>
      </c>
      <c r="K131" s="5">
        <v>16</v>
      </c>
      <c r="L131" s="5">
        <v>3</v>
      </c>
      <c r="M131" s="5">
        <v>10</v>
      </c>
      <c r="N131" s="5">
        <v>0</v>
      </c>
      <c r="O131" s="5">
        <v>0</v>
      </c>
      <c r="P131" s="5" t="s">
        <v>25</v>
      </c>
    </row>
    <row r="132" spans="1:16" x14ac:dyDescent="0.15">
      <c r="A132" s="5" t="s">
        <v>51</v>
      </c>
      <c r="B132" s="5">
        <v>6</v>
      </c>
      <c r="C132" s="5">
        <v>21</v>
      </c>
      <c r="D132" s="5">
        <v>6</v>
      </c>
      <c r="E132" s="5">
        <v>6</v>
      </c>
      <c r="F132" s="5">
        <v>10</v>
      </c>
      <c r="G132" s="5">
        <v>0</v>
      </c>
      <c r="H132" s="5">
        <v>0</v>
      </c>
      <c r="I132" s="5" t="s">
        <v>14</v>
      </c>
      <c r="J132" s="5">
        <v>23</v>
      </c>
      <c r="K132" s="5">
        <v>5</v>
      </c>
      <c r="L132" s="5">
        <v>8</v>
      </c>
      <c r="M132" s="5">
        <v>9</v>
      </c>
      <c r="N132" s="5">
        <v>0</v>
      </c>
      <c r="O132" s="5">
        <v>0</v>
      </c>
      <c r="P132" s="5" t="s">
        <v>30</v>
      </c>
    </row>
    <row r="133" spans="1:16" x14ac:dyDescent="0.15">
      <c r="A133" s="5" t="s">
        <v>51</v>
      </c>
      <c r="B133" s="5">
        <v>7</v>
      </c>
      <c r="C133" s="5">
        <v>22</v>
      </c>
      <c r="D133" s="5">
        <v>7</v>
      </c>
      <c r="E133" s="5">
        <v>6</v>
      </c>
      <c r="F133" s="5">
        <v>8</v>
      </c>
      <c r="G133" s="5">
        <v>0</v>
      </c>
      <c r="H133" s="5">
        <v>0</v>
      </c>
      <c r="I133" s="5" t="s">
        <v>157</v>
      </c>
      <c r="J133" s="5">
        <v>20</v>
      </c>
      <c r="K133" s="5">
        <v>2</v>
      </c>
      <c r="L133" s="5">
        <v>10</v>
      </c>
      <c r="M133" s="5">
        <v>9</v>
      </c>
      <c r="N133" s="5">
        <v>0</v>
      </c>
      <c r="O133" s="5">
        <v>0</v>
      </c>
      <c r="P133" s="5" t="s">
        <v>30</v>
      </c>
    </row>
    <row r="134" spans="1:16" x14ac:dyDescent="0.15">
      <c r="A134" s="5" t="s">
        <v>51</v>
      </c>
      <c r="B134" s="5">
        <v>8</v>
      </c>
      <c r="C134" s="5">
        <v>25</v>
      </c>
      <c r="D134" s="5">
        <v>7</v>
      </c>
      <c r="E134" s="5">
        <v>5</v>
      </c>
      <c r="F134" s="5">
        <v>16</v>
      </c>
      <c r="G134" s="5">
        <v>0</v>
      </c>
      <c r="H134" s="5">
        <v>0</v>
      </c>
      <c r="I134" s="5" t="s">
        <v>18</v>
      </c>
      <c r="J134" s="5">
        <v>39</v>
      </c>
      <c r="K134" s="5">
        <v>21</v>
      </c>
      <c r="L134" s="5">
        <v>2</v>
      </c>
      <c r="M134" s="5">
        <v>13</v>
      </c>
      <c r="N134" s="5">
        <v>0</v>
      </c>
      <c r="O134" s="5">
        <v>0</v>
      </c>
      <c r="P134" s="5" t="s">
        <v>25</v>
      </c>
    </row>
    <row r="135" spans="1:16" x14ac:dyDescent="0.15">
      <c r="A135" s="7" t="s">
        <v>51</v>
      </c>
      <c r="B135" s="7">
        <v>9</v>
      </c>
      <c r="C135" s="7">
        <v>25</v>
      </c>
      <c r="D135" s="7">
        <v>7</v>
      </c>
      <c r="E135" s="7">
        <v>4</v>
      </c>
      <c r="F135" s="7">
        <v>12</v>
      </c>
      <c r="G135" s="7">
        <v>0</v>
      </c>
      <c r="H135" s="7">
        <v>0</v>
      </c>
      <c r="I135" s="7" t="s">
        <v>17</v>
      </c>
      <c r="J135" s="7">
        <v>33</v>
      </c>
      <c r="K135" s="7">
        <v>16</v>
      </c>
      <c r="L135" s="7">
        <v>6</v>
      </c>
      <c r="M135" s="7">
        <v>14</v>
      </c>
      <c r="N135" s="7">
        <v>0</v>
      </c>
      <c r="O135" s="7">
        <v>1</v>
      </c>
      <c r="P135" s="7" t="s">
        <v>25</v>
      </c>
    </row>
    <row r="136" spans="1:16" x14ac:dyDescent="0.15">
      <c r="A136" s="5" t="s">
        <v>288</v>
      </c>
      <c r="B136" s="5">
        <v>1</v>
      </c>
      <c r="C136" s="5">
        <v>23</v>
      </c>
      <c r="D136" s="5">
        <v>5</v>
      </c>
      <c r="E136" s="5">
        <v>8</v>
      </c>
      <c r="F136" s="5">
        <v>10</v>
      </c>
      <c r="G136" s="5">
        <v>0</v>
      </c>
      <c r="H136" s="5">
        <v>0</v>
      </c>
      <c r="I136" s="5" t="s">
        <v>16</v>
      </c>
      <c r="J136" s="5">
        <v>29</v>
      </c>
      <c r="K136" s="5">
        <v>11</v>
      </c>
      <c r="L136" s="5">
        <v>8</v>
      </c>
      <c r="M136" s="5">
        <v>10</v>
      </c>
      <c r="N136" s="5">
        <v>0</v>
      </c>
      <c r="O136" s="5">
        <v>0</v>
      </c>
      <c r="P136" s="5" t="s">
        <v>25</v>
      </c>
    </row>
    <row r="137" spans="1:16" x14ac:dyDescent="0.15">
      <c r="A137" s="5" t="s">
        <v>288</v>
      </c>
      <c r="B137" s="5">
        <v>2</v>
      </c>
      <c r="C137" s="5">
        <v>20</v>
      </c>
      <c r="D137" s="5">
        <v>2</v>
      </c>
      <c r="E137" s="5">
        <v>6</v>
      </c>
      <c r="F137" s="5">
        <v>8</v>
      </c>
      <c r="G137" s="5">
        <v>0</v>
      </c>
      <c r="H137" s="5">
        <v>0</v>
      </c>
      <c r="I137" s="5" t="s">
        <v>18</v>
      </c>
      <c r="J137" s="5">
        <v>26</v>
      </c>
      <c r="K137" s="5">
        <v>14</v>
      </c>
      <c r="L137" s="5">
        <v>4</v>
      </c>
      <c r="M137" s="5">
        <v>12</v>
      </c>
      <c r="N137" s="5">
        <v>0</v>
      </c>
      <c r="O137" s="5">
        <v>0</v>
      </c>
      <c r="P137" s="5" t="s">
        <v>25</v>
      </c>
    </row>
    <row r="138" spans="1:16" x14ac:dyDescent="0.15">
      <c r="A138" s="5" t="s">
        <v>288</v>
      </c>
      <c r="B138" s="5">
        <v>3</v>
      </c>
      <c r="C138" s="5">
        <v>20</v>
      </c>
      <c r="D138" s="5">
        <v>5</v>
      </c>
      <c r="E138" s="5">
        <v>6</v>
      </c>
      <c r="F138" s="5">
        <v>9</v>
      </c>
      <c r="G138" s="5">
        <v>0</v>
      </c>
      <c r="H138" s="5">
        <v>0</v>
      </c>
      <c r="I138" s="5" t="s">
        <v>300</v>
      </c>
      <c r="J138" s="5">
        <v>18</v>
      </c>
      <c r="K138" s="5">
        <v>0</v>
      </c>
      <c r="L138" s="5">
        <v>9</v>
      </c>
      <c r="M138" s="5">
        <v>9</v>
      </c>
      <c r="N138" s="5">
        <v>0</v>
      </c>
      <c r="O138" s="5">
        <v>0</v>
      </c>
      <c r="P138" s="5" t="s">
        <v>30</v>
      </c>
    </row>
    <row r="139" spans="1:16" x14ac:dyDescent="0.15">
      <c r="A139" s="5" t="s">
        <v>288</v>
      </c>
      <c r="B139" s="5">
        <v>4</v>
      </c>
      <c r="C139" s="5">
        <v>21</v>
      </c>
      <c r="D139" s="5">
        <v>3</v>
      </c>
      <c r="E139" s="5">
        <v>6</v>
      </c>
      <c r="F139" s="5">
        <v>10</v>
      </c>
      <c r="G139" s="5">
        <v>0</v>
      </c>
      <c r="H139" s="5">
        <v>0</v>
      </c>
      <c r="I139" s="5" t="s">
        <v>15</v>
      </c>
      <c r="J139" s="5">
        <v>27</v>
      </c>
      <c r="K139" s="5">
        <v>12</v>
      </c>
      <c r="L139" s="5">
        <v>5</v>
      </c>
      <c r="M139" s="5">
        <v>12</v>
      </c>
      <c r="N139" s="5">
        <v>0</v>
      </c>
      <c r="O139" s="5">
        <v>0</v>
      </c>
      <c r="P139" s="5" t="s">
        <v>25</v>
      </c>
    </row>
    <row r="140" spans="1:16" x14ac:dyDescent="0.15">
      <c r="A140" s="5" t="s">
        <v>288</v>
      </c>
      <c r="B140" s="5">
        <v>5</v>
      </c>
      <c r="C140" s="5">
        <v>26</v>
      </c>
      <c r="D140" s="5">
        <v>11</v>
      </c>
      <c r="E140" s="5">
        <v>5</v>
      </c>
      <c r="F140" s="5">
        <v>4</v>
      </c>
      <c r="G140" s="5">
        <v>0</v>
      </c>
      <c r="H140" s="5">
        <v>0</v>
      </c>
      <c r="I140" s="5" t="s">
        <v>115</v>
      </c>
      <c r="J140" s="5">
        <v>28</v>
      </c>
      <c r="K140" s="5">
        <v>10</v>
      </c>
      <c r="L140" s="5">
        <v>14</v>
      </c>
      <c r="M140" s="5">
        <v>10</v>
      </c>
      <c r="N140" s="5">
        <v>0</v>
      </c>
      <c r="O140" s="5">
        <v>0</v>
      </c>
      <c r="P140" s="5" t="s">
        <v>30</v>
      </c>
    </row>
    <row r="141" spans="1:16" x14ac:dyDescent="0.15">
      <c r="A141" s="5" t="s">
        <v>288</v>
      </c>
      <c r="B141" s="5">
        <v>6</v>
      </c>
      <c r="C141" s="5">
        <v>29</v>
      </c>
      <c r="D141" s="5">
        <v>11</v>
      </c>
      <c r="E141" s="5">
        <v>5</v>
      </c>
      <c r="F141" s="5">
        <v>12</v>
      </c>
      <c r="G141" s="5">
        <v>0</v>
      </c>
      <c r="H141" s="5">
        <v>0</v>
      </c>
      <c r="I141" s="5" t="s">
        <v>17</v>
      </c>
      <c r="J141" s="5">
        <v>30</v>
      </c>
      <c r="K141" s="5">
        <v>12</v>
      </c>
      <c r="L141" s="5">
        <v>6</v>
      </c>
      <c r="M141" s="5">
        <v>13</v>
      </c>
      <c r="N141" s="5">
        <v>0</v>
      </c>
      <c r="O141" s="5">
        <v>0</v>
      </c>
      <c r="P141" s="5" t="s">
        <v>25</v>
      </c>
    </row>
    <row r="142" spans="1:16" x14ac:dyDescent="0.15">
      <c r="A142" s="5" t="s">
        <v>288</v>
      </c>
      <c r="B142" s="5">
        <v>7</v>
      </c>
      <c r="C142" s="5">
        <v>20</v>
      </c>
      <c r="D142" s="5">
        <v>2</v>
      </c>
      <c r="E142" s="5">
        <v>4</v>
      </c>
      <c r="F142" s="5">
        <v>9</v>
      </c>
      <c r="G142" s="5">
        <v>0</v>
      </c>
      <c r="H142" s="5">
        <v>0</v>
      </c>
      <c r="I142" s="5" t="s">
        <v>16</v>
      </c>
      <c r="J142" s="5">
        <v>27</v>
      </c>
      <c r="K142" s="5">
        <v>12</v>
      </c>
      <c r="L142" s="5">
        <v>6</v>
      </c>
      <c r="M142" s="5">
        <v>14</v>
      </c>
      <c r="N142" s="5">
        <v>0</v>
      </c>
      <c r="O142" s="5">
        <v>0</v>
      </c>
      <c r="P142" s="5" t="s">
        <v>25</v>
      </c>
    </row>
    <row r="143" spans="1:16" x14ac:dyDescent="0.15">
      <c r="A143" s="7" t="s">
        <v>288</v>
      </c>
      <c r="B143" s="7">
        <v>8</v>
      </c>
      <c r="C143" s="7">
        <v>23</v>
      </c>
      <c r="D143" s="7">
        <v>5</v>
      </c>
      <c r="E143" s="7">
        <v>2</v>
      </c>
      <c r="F143" s="7">
        <v>10</v>
      </c>
      <c r="G143" s="7">
        <v>0</v>
      </c>
      <c r="H143" s="7">
        <v>0</v>
      </c>
      <c r="I143" s="7" t="s">
        <v>14</v>
      </c>
      <c r="J143" s="7">
        <v>22</v>
      </c>
      <c r="K143" s="7">
        <v>7</v>
      </c>
      <c r="L143" s="7">
        <v>5</v>
      </c>
      <c r="M143" s="7">
        <v>16</v>
      </c>
      <c r="N143" s="7">
        <v>0</v>
      </c>
      <c r="O143" s="7">
        <v>0</v>
      </c>
      <c r="P143" s="7" t="s">
        <v>25</v>
      </c>
    </row>
    <row r="144" spans="1:16" x14ac:dyDescent="0.15">
      <c r="A144" s="5" t="s">
        <v>130</v>
      </c>
      <c r="B144" s="5">
        <v>1</v>
      </c>
      <c r="C144" s="5">
        <v>18</v>
      </c>
      <c r="D144" s="5">
        <v>0</v>
      </c>
      <c r="E144" s="5">
        <v>10</v>
      </c>
      <c r="F144" s="5">
        <v>6</v>
      </c>
      <c r="G144" s="5">
        <v>0</v>
      </c>
      <c r="H144" s="5">
        <v>0</v>
      </c>
      <c r="I144" s="5" t="s">
        <v>253</v>
      </c>
      <c r="J144" s="5">
        <v>21</v>
      </c>
      <c r="K144" s="5">
        <v>12</v>
      </c>
      <c r="L144" s="5">
        <v>3</v>
      </c>
      <c r="M144" s="5">
        <v>8</v>
      </c>
      <c r="N144" s="5">
        <v>0</v>
      </c>
      <c r="O144" s="5">
        <v>0</v>
      </c>
      <c r="P144" s="5" t="s">
        <v>25</v>
      </c>
    </row>
    <row r="145" spans="1:16" x14ac:dyDescent="0.15">
      <c r="A145" s="5" t="s">
        <v>130</v>
      </c>
      <c r="B145" s="5">
        <v>2</v>
      </c>
      <c r="C145" s="5">
        <v>18</v>
      </c>
      <c r="D145" s="5">
        <v>1</v>
      </c>
      <c r="E145" s="5">
        <v>12</v>
      </c>
      <c r="F145" s="5">
        <v>4</v>
      </c>
      <c r="G145" s="5">
        <v>0</v>
      </c>
      <c r="H145" s="5">
        <v>0</v>
      </c>
      <c r="I145" s="5" t="s">
        <v>51</v>
      </c>
      <c r="J145" s="5">
        <v>34</v>
      </c>
      <c r="K145" s="5">
        <v>16</v>
      </c>
      <c r="L145" s="5">
        <v>14</v>
      </c>
      <c r="M145" s="5">
        <v>6</v>
      </c>
      <c r="N145" s="5">
        <v>1</v>
      </c>
      <c r="O145" s="5">
        <v>0</v>
      </c>
      <c r="P145" s="5" t="s">
        <v>25</v>
      </c>
    </row>
    <row r="146" spans="1:16" x14ac:dyDescent="0.15">
      <c r="A146" s="5" t="s">
        <v>130</v>
      </c>
      <c r="B146" s="5">
        <v>3</v>
      </c>
      <c r="C146" s="5">
        <v>20</v>
      </c>
      <c r="D146" s="5">
        <v>2</v>
      </c>
      <c r="E146" s="5">
        <v>10</v>
      </c>
      <c r="F146" s="5">
        <v>8</v>
      </c>
      <c r="G146" s="5">
        <v>0</v>
      </c>
      <c r="H146" s="5">
        <v>0</v>
      </c>
      <c r="I146" s="5" t="s">
        <v>115</v>
      </c>
      <c r="J146" s="5">
        <v>23</v>
      </c>
      <c r="K146" s="5">
        <v>8</v>
      </c>
      <c r="L146" s="5">
        <v>7</v>
      </c>
      <c r="M146" s="5">
        <v>8</v>
      </c>
      <c r="N146" s="5">
        <v>0</v>
      </c>
      <c r="O146" s="5">
        <v>0</v>
      </c>
      <c r="P146" s="5" t="s">
        <v>25</v>
      </c>
    </row>
    <row r="147" spans="1:16" x14ac:dyDescent="0.15">
      <c r="A147" s="5" t="s">
        <v>130</v>
      </c>
      <c r="B147" s="5">
        <v>4</v>
      </c>
      <c r="C147" s="5">
        <v>18</v>
      </c>
      <c r="D147" s="5">
        <v>0</v>
      </c>
      <c r="E147" s="5">
        <v>10</v>
      </c>
      <c r="F147" s="5">
        <v>8</v>
      </c>
      <c r="G147" s="5">
        <v>0</v>
      </c>
      <c r="H147" s="5">
        <v>0</v>
      </c>
      <c r="I147" s="5" t="s">
        <v>32</v>
      </c>
      <c r="J147" s="5">
        <v>22</v>
      </c>
      <c r="K147" s="5">
        <v>4</v>
      </c>
      <c r="L147" s="5">
        <v>10</v>
      </c>
      <c r="M147" s="5">
        <v>8</v>
      </c>
      <c r="N147" s="5">
        <v>0</v>
      </c>
      <c r="O147" s="5">
        <v>0</v>
      </c>
      <c r="P147" s="5" t="s">
        <v>25</v>
      </c>
    </row>
    <row r="148" spans="1:16" x14ac:dyDescent="0.15">
      <c r="A148" s="5" t="s">
        <v>130</v>
      </c>
      <c r="B148" s="5">
        <v>5</v>
      </c>
      <c r="C148" s="5">
        <v>18</v>
      </c>
      <c r="D148" s="5">
        <v>0</v>
      </c>
      <c r="E148" s="5">
        <v>15</v>
      </c>
      <c r="F148" s="5">
        <v>8</v>
      </c>
      <c r="G148" s="5">
        <v>0</v>
      </c>
      <c r="H148" s="5">
        <v>0</v>
      </c>
      <c r="I148" s="5" t="s">
        <v>52</v>
      </c>
      <c r="J148" s="5">
        <v>20</v>
      </c>
      <c r="K148" s="5">
        <v>5</v>
      </c>
      <c r="L148" s="5">
        <v>7</v>
      </c>
      <c r="M148" s="5">
        <v>3</v>
      </c>
      <c r="N148" s="5">
        <v>0</v>
      </c>
      <c r="O148" s="5">
        <v>0</v>
      </c>
      <c r="P148" s="5" t="s">
        <v>25</v>
      </c>
    </row>
    <row r="149" spans="1:16" x14ac:dyDescent="0.15">
      <c r="A149" s="5" t="s">
        <v>130</v>
      </c>
      <c r="B149" s="5">
        <v>6</v>
      </c>
      <c r="C149" s="5">
        <v>19</v>
      </c>
      <c r="D149" s="5">
        <v>1</v>
      </c>
      <c r="E149" s="5">
        <v>12</v>
      </c>
      <c r="F149" s="5">
        <v>9</v>
      </c>
      <c r="G149" s="5">
        <v>0</v>
      </c>
      <c r="H149" s="5">
        <v>0</v>
      </c>
      <c r="I149" s="5" t="s">
        <v>300</v>
      </c>
      <c r="J149" s="5">
        <v>17</v>
      </c>
      <c r="K149" s="5">
        <v>2</v>
      </c>
      <c r="L149" s="5">
        <v>6</v>
      </c>
      <c r="M149" s="5">
        <v>6</v>
      </c>
      <c r="N149" s="5">
        <v>0</v>
      </c>
      <c r="O149" s="5">
        <v>0</v>
      </c>
      <c r="P149" s="5" t="s">
        <v>25</v>
      </c>
    </row>
    <row r="150" spans="1:16" x14ac:dyDescent="0.15">
      <c r="A150" s="7" t="s">
        <v>130</v>
      </c>
      <c r="B150" s="7">
        <v>7</v>
      </c>
      <c r="C150" s="7">
        <v>19</v>
      </c>
      <c r="D150" s="7">
        <v>1</v>
      </c>
      <c r="E150" s="7">
        <v>10</v>
      </c>
      <c r="F150" s="7">
        <v>5</v>
      </c>
      <c r="G150" s="7">
        <v>0</v>
      </c>
      <c r="H150" s="7">
        <v>0</v>
      </c>
      <c r="I150" s="7" t="s">
        <v>94</v>
      </c>
      <c r="J150" s="7">
        <v>20</v>
      </c>
      <c r="K150" s="7">
        <v>2</v>
      </c>
      <c r="L150" s="7">
        <v>13</v>
      </c>
      <c r="M150" s="7">
        <v>8</v>
      </c>
      <c r="N150" s="7">
        <v>0</v>
      </c>
      <c r="O150" s="7">
        <v>0</v>
      </c>
      <c r="P150" s="7" t="s">
        <v>25</v>
      </c>
    </row>
    <row r="151" spans="1:16" x14ac:dyDescent="0.15">
      <c r="A151" s="5" t="s">
        <v>300</v>
      </c>
      <c r="B151" s="5">
        <v>1</v>
      </c>
      <c r="C151" s="5">
        <v>18</v>
      </c>
      <c r="D151" s="5">
        <v>0</v>
      </c>
      <c r="E151" s="5">
        <v>7</v>
      </c>
      <c r="F151" s="5">
        <v>8</v>
      </c>
      <c r="G151" s="5">
        <v>0</v>
      </c>
      <c r="H151" s="5">
        <v>0</v>
      </c>
      <c r="I151" s="5" t="s">
        <v>18</v>
      </c>
      <c r="J151" s="5">
        <v>24</v>
      </c>
      <c r="K151" s="5">
        <v>15</v>
      </c>
      <c r="L151" s="5">
        <v>1</v>
      </c>
      <c r="M151" s="5">
        <v>11</v>
      </c>
      <c r="N151" s="5">
        <v>0</v>
      </c>
      <c r="O151" s="5">
        <v>0</v>
      </c>
      <c r="P151" s="5" t="s">
        <v>25</v>
      </c>
    </row>
    <row r="152" spans="1:16" x14ac:dyDescent="0.15">
      <c r="A152" s="5" t="s">
        <v>300</v>
      </c>
      <c r="B152" s="5">
        <v>2</v>
      </c>
      <c r="C152" s="5">
        <v>18</v>
      </c>
      <c r="D152" s="5">
        <v>0</v>
      </c>
      <c r="E152" s="5">
        <v>12</v>
      </c>
      <c r="F152" s="5">
        <v>9</v>
      </c>
      <c r="G152" s="5">
        <v>0</v>
      </c>
      <c r="H152" s="5">
        <v>0</v>
      </c>
      <c r="I152" s="5" t="s">
        <v>16</v>
      </c>
      <c r="J152" s="5">
        <v>16</v>
      </c>
      <c r="K152" s="5">
        <v>1</v>
      </c>
      <c r="L152" s="5">
        <v>6</v>
      </c>
      <c r="M152" s="5">
        <v>6</v>
      </c>
      <c r="N152" s="5">
        <v>0</v>
      </c>
      <c r="O152" s="5">
        <v>0</v>
      </c>
      <c r="P152" s="5" t="s">
        <v>25</v>
      </c>
    </row>
    <row r="153" spans="1:16" x14ac:dyDescent="0.15">
      <c r="A153" s="5" t="s">
        <v>300</v>
      </c>
      <c r="B153" s="5">
        <v>3</v>
      </c>
      <c r="C153" s="5">
        <v>18</v>
      </c>
      <c r="D153" s="5">
        <v>0</v>
      </c>
      <c r="E153" s="5">
        <v>9</v>
      </c>
      <c r="F153" s="5">
        <v>9</v>
      </c>
      <c r="G153" s="5">
        <v>0</v>
      </c>
      <c r="H153" s="5">
        <v>0</v>
      </c>
      <c r="I153" s="5" t="s">
        <v>288</v>
      </c>
      <c r="J153" s="5">
        <v>20</v>
      </c>
      <c r="K153" s="5">
        <v>5</v>
      </c>
      <c r="L153" s="5">
        <v>6</v>
      </c>
      <c r="M153" s="5">
        <v>9</v>
      </c>
      <c r="N153" s="5">
        <v>0</v>
      </c>
      <c r="O153" s="5">
        <v>0</v>
      </c>
      <c r="P153" s="5" t="s">
        <v>25</v>
      </c>
    </row>
    <row r="154" spans="1:16" x14ac:dyDescent="0.15">
      <c r="A154" s="5" t="s">
        <v>300</v>
      </c>
      <c r="B154" s="5">
        <v>4</v>
      </c>
      <c r="C154" s="5">
        <v>18</v>
      </c>
      <c r="D154" s="5">
        <v>0</v>
      </c>
      <c r="E154" s="5">
        <v>8</v>
      </c>
      <c r="F154" s="5">
        <v>11</v>
      </c>
      <c r="G154" s="5">
        <v>0</v>
      </c>
      <c r="H154" s="5">
        <v>0</v>
      </c>
      <c r="I154" s="5" t="s">
        <v>157</v>
      </c>
      <c r="J154" s="5">
        <v>24</v>
      </c>
      <c r="K154" s="5">
        <v>6</v>
      </c>
      <c r="L154" s="5">
        <v>7</v>
      </c>
      <c r="M154" s="5">
        <v>10</v>
      </c>
      <c r="N154" s="5">
        <v>0</v>
      </c>
      <c r="O154" s="5">
        <v>0</v>
      </c>
      <c r="P154" s="5" t="s">
        <v>25</v>
      </c>
    </row>
    <row r="155" spans="1:16" x14ac:dyDescent="0.15">
      <c r="A155" s="5" t="s">
        <v>300</v>
      </c>
      <c r="B155" s="5">
        <v>5</v>
      </c>
      <c r="C155" s="5">
        <v>19</v>
      </c>
      <c r="D155" s="5">
        <v>1</v>
      </c>
      <c r="E155" s="5">
        <v>8</v>
      </c>
      <c r="F155" s="5">
        <v>8</v>
      </c>
      <c r="G155" s="5">
        <v>0</v>
      </c>
      <c r="H155" s="5">
        <v>0</v>
      </c>
      <c r="I155" s="5" t="s">
        <v>115</v>
      </c>
      <c r="J155" s="5">
        <v>24</v>
      </c>
      <c r="K155" s="5">
        <v>6</v>
      </c>
      <c r="L155" s="5">
        <v>10</v>
      </c>
      <c r="M155" s="5">
        <v>10</v>
      </c>
      <c r="N155" s="5">
        <v>0</v>
      </c>
      <c r="O155" s="5">
        <v>0</v>
      </c>
      <c r="P155" s="5" t="s">
        <v>25</v>
      </c>
    </row>
    <row r="156" spans="1:16" x14ac:dyDescent="0.15">
      <c r="A156" s="5" t="s">
        <v>300</v>
      </c>
      <c r="B156" s="5">
        <v>6</v>
      </c>
      <c r="C156" s="5">
        <v>17</v>
      </c>
      <c r="D156" s="5">
        <v>2</v>
      </c>
      <c r="E156" s="5">
        <v>6</v>
      </c>
      <c r="F156" s="5">
        <v>6</v>
      </c>
      <c r="G156" s="5">
        <v>0</v>
      </c>
      <c r="H156" s="5">
        <v>0</v>
      </c>
      <c r="I156" s="5" t="s">
        <v>130</v>
      </c>
      <c r="J156" s="5">
        <v>19</v>
      </c>
      <c r="K156" s="5">
        <v>1</v>
      </c>
      <c r="L156" s="5">
        <v>12</v>
      </c>
      <c r="M156" s="5">
        <v>9</v>
      </c>
      <c r="N156" s="5">
        <v>0</v>
      </c>
      <c r="O156" s="5">
        <v>0</v>
      </c>
      <c r="P156" s="5" t="s">
        <v>30</v>
      </c>
    </row>
    <row r="157" spans="1:16" x14ac:dyDescent="0.15">
      <c r="A157" s="7" t="s">
        <v>300</v>
      </c>
      <c r="B157" s="7">
        <v>7</v>
      </c>
      <c r="C157" s="7">
        <v>18</v>
      </c>
      <c r="D157" s="7">
        <v>0</v>
      </c>
      <c r="E157" s="7">
        <v>8</v>
      </c>
      <c r="F157" s="7">
        <v>5</v>
      </c>
      <c r="G157" s="7">
        <v>0</v>
      </c>
      <c r="H157" s="7">
        <v>0</v>
      </c>
      <c r="I157" s="7" t="s">
        <v>191</v>
      </c>
      <c r="J157" s="7">
        <v>19</v>
      </c>
      <c r="K157" s="7">
        <v>1</v>
      </c>
      <c r="L157" s="7">
        <v>13</v>
      </c>
      <c r="M157" s="7">
        <v>10</v>
      </c>
      <c r="N157" s="7">
        <v>0</v>
      </c>
      <c r="O157" s="7">
        <v>0</v>
      </c>
      <c r="P157" s="7" t="s">
        <v>25</v>
      </c>
    </row>
    <row r="158" spans="1:16" x14ac:dyDescent="0.15">
      <c r="A158" s="5" t="s">
        <v>16</v>
      </c>
      <c r="B158" s="5">
        <v>1</v>
      </c>
      <c r="C158" s="5">
        <v>29</v>
      </c>
      <c r="D158" s="5">
        <v>11</v>
      </c>
      <c r="E158" s="5">
        <v>8</v>
      </c>
      <c r="F158" s="5">
        <v>10</v>
      </c>
      <c r="G158" s="5">
        <v>0</v>
      </c>
      <c r="H158" s="5">
        <v>0</v>
      </c>
      <c r="I158" s="5" t="s">
        <v>288</v>
      </c>
      <c r="J158" s="5">
        <v>23</v>
      </c>
      <c r="K158" s="5">
        <v>5</v>
      </c>
      <c r="L158" s="5">
        <v>8</v>
      </c>
      <c r="M158" s="5">
        <v>10</v>
      </c>
      <c r="N158" s="5">
        <v>0</v>
      </c>
      <c r="O158" s="5">
        <v>0</v>
      </c>
      <c r="P158" s="5" t="s">
        <v>30</v>
      </c>
    </row>
    <row r="159" spans="1:16" x14ac:dyDescent="0.15">
      <c r="A159" s="5" t="s">
        <v>16</v>
      </c>
      <c r="B159" s="5">
        <v>2</v>
      </c>
      <c r="C159" s="5">
        <v>16</v>
      </c>
      <c r="D159" s="5">
        <v>1</v>
      </c>
      <c r="E159" s="5">
        <v>6</v>
      </c>
      <c r="F159" s="5">
        <v>6</v>
      </c>
      <c r="G159" s="5">
        <v>0</v>
      </c>
      <c r="H159" s="5">
        <v>0</v>
      </c>
      <c r="I159" s="5" t="s">
        <v>300</v>
      </c>
      <c r="J159" s="5">
        <v>18</v>
      </c>
      <c r="K159" s="5">
        <v>0</v>
      </c>
      <c r="L159" s="5">
        <v>12</v>
      </c>
      <c r="M159" s="5">
        <v>9</v>
      </c>
      <c r="N159" s="5">
        <v>0</v>
      </c>
      <c r="O159" s="5">
        <v>0</v>
      </c>
      <c r="P159" s="5" t="s">
        <v>30</v>
      </c>
    </row>
    <row r="160" spans="1:16" x14ac:dyDescent="0.15">
      <c r="A160" s="5" t="s">
        <v>16</v>
      </c>
      <c r="B160" s="5">
        <v>3</v>
      </c>
      <c r="C160" s="5">
        <v>23</v>
      </c>
      <c r="D160" s="5">
        <v>5</v>
      </c>
      <c r="E160" s="5">
        <v>7</v>
      </c>
      <c r="F160" s="5">
        <v>8</v>
      </c>
      <c r="G160" s="5">
        <v>0</v>
      </c>
      <c r="H160" s="5">
        <v>0</v>
      </c>
      <c r="I160" s="5" t="s">
        <v>18</v>
      </c>
      <c r="J160" s="5">
        <v>33</v>
      </c>
      <c r="K160" s="5">
        <v>18</v>
      </c>
      <c r="L160" s="5">
        <v>7</v>
      </c>
      <c r="M160" s="5">
        <v>11</v>
      </c>
      <c r="N160" s="5">
        <v>0</v>
      </c>
      <c r="O160" s="5">
        <v>0</v>
      </c>
      <c r="P160" s="5" t="s">
        <v>25</v>
      </c>
    </row>
    <row r="161" spans="1:16" x14ac:dyDescent="0.15">
      <c r="A161" s="5" t="s">
        <v>16</v>
      </c>
      <c r="B161" s="5">
        <v>4</v>
      </c>
      <c r="C161" s="5">
        <v>24</v>
      </c>
      <c r="D161" s="5">
        <v>6</v>
      </c>
      <c r="E161" s="5">
        <v>7</v>
      </c>
      <c r="F161" s="5">
        <v>8</v>
      </c>
      <c r="G161" s="5">
        <v>0</v>
      </c>
      <c r="H161" s="5">
        <v>0</v>
      </c>
      <c r="I161" s="5" t="s">
        <v>51</v>
      </c>
      <c r="J161" s="5">
        <v>29</v>
      </c>
      <c r="K161" s="5">
        <v>11</v>
      </c>
      <c r="L161" s="5">
        <v>9</v>
      </c>
      <c r="M161" s="5">
        <v>11</v>
      </c>
      <c r="N161" s="5">
        <v>0</v>
      </c>
      <c r="O161" s="5">
        <v>0</v>
      </c>
      <c r="P161" s="5" t="s">
        <v>25</v>
      </c>
    </row>
    <row r="162" spans="1:16" x14ac:dyDescent="0.15">
      <c r="A162" s="5" t="s">
        <v>16</v>
      </c>
      <c r="B162" s="5">
        <v>5</v>
      </c>
      <c r="C162" s="5">
        <v>20</v>
      </c>
      <c r="D162" s="5">
        <v>2</v>
      </c>
      <c r="E162" s="5">
        <v>6</v>
      </c>
      <c r="F162" s="5">
        <v>12</v>
      </c>
      <c r="G162" s="5">
        <v>0</v>
      </c>
      <c r="H162" s="5">
        <v>0</v>
      </c>
      <c r="I162" s="5" t="s">
        <v>52</v>
      </c>
      <c r="J162" s="5">
        <v>19</v>
      </c>
      <c r="K162" s="5">
        <v>1</v>
      </c>
      <c r="L162" s="5">
        <v>6</v>
      </c>
      <c r="M162" s="5">
        <v>12</v>
      </c>
      <c r="N162" s="5">
        <v>0</v>
      </c>
      <c r="O162" s="5">
        <v>0</v>
      </c>
      <c r="P162" s="5" t="s">
        <v>30</v>
      </c>
    </row>
    <row r="163" spans="1:16" x14ac:dyDescent="0.15">
      <c r="A163" s="5" t="s">
        <v>16</v>
      </c>
      <c r="B163" s="5">
        <v>6</v>
      </c>
      <c r="C163" s="5">
        <v>21</v>
      </c>
      <c r="D163" s="5">
        <v>3</v>
      </c>
      <c r="E163" s="5">
        <v>7</v>
      </c>
      <c r="F163" s="5">
        <v>13</v>
      </c>
      <c r="G163" s="5">
        <v>0</v>
      </c>
      <c r="H163" s="5">
        <v>0</v>
      </c>
      <c r="I163" s="5" t="s">
        <v>19</v>
      </c>
      <c r="J163" s="5">
        <v>24</v>
      </c>
      <c r="K163" s="5">
        <v>9</v>
      </c>
      <c r="L163" s="5">
        <v>2</v>
      </c>
      <c r="M163" s="5">
        <v>11</v>
      </c>
      <c r="N163" s="5">
        <v>0</v>
      </c>
      <c r="O163" s="5">
        <v>0</v>
      </c>
      <c r="P163" s="5" t="s">
        <v>25</v>
      </c>
    </row>
    <row r="164" spans="1:16" x14ac:dyDescent="0.15">
      <c r="A164" s="5" t="s">
        <v>16</v>
      </c>
      <c r="B164" s="5">
        <v>7</v>
      </c>
      <c r="C164" s="5">
        <v>27</v>
      </c>
      <c r="D164" s="5">
        <v>12</v>
      </c>
      <c r="E164" s="5">
        <v>6</v>
      </c>
      <c r="F164" s="5">
        <v>14</v>
      </c>
      <c r="G164" s="5">
        <v>0</v>
      </c>
      <c r="H164" s="5">
        <v>0</v>
      </c>
      <c r="I164" s="5" t="s">
        <v>288</v>
      </c>
      <c r="J164" s="5">
        <v>20</v>
      </c>
      <c r="K164" s="5">
        <v>2</v>
      </c>
      <c r="L164" s="5">
        <v>4</v>
      </c>
      <c r="M164" s="5">
        <v>9</v>
      </c>
      <c r="N164" s="5">
        <v>0</v>
      </c>
      <c r="O164" s="5">
        <v>0</v>
      </c>
      <c r="P164" s="5" t="s">
        <v>30</v>
      </c>
    </row>
    <row r="165" spans="1:16" x14ac:dyDescent="0.15">
      <c r="A165" s="7" t="s">
        <v>16</v>
      </c>
      <c r="B165" s="7">
        <v>8</v>
      </c>
      <c r="C165" s="7">
        <v>22</v>
      </c>
      <c r="D165" s="7">
        <v>4</v>
      </c>
      <c r="E165" s="7">
        <v>4</v>
      </c>
      <c r="F165" s="7">
        <v>10</v>
      </c>
      <c r="G165" s="7">
        <v>0</v>
      </c>
      <c r="H165" s="7">
        <v>0</v>
      </c>
      <c r="I165" s="7" t="s">
        <v>15</v>
      </c>
      <c r="J165" s="7">
        <v>29</v>
      </c>
      <c r="K165" s="7">
        <v>11</v>
      </c>
      <c r="L165" s="7">
        <v>8</v>
      </c>
      <c r="M165" s="7">
        <v>14</v>
      </c>
      <c r="N165" s="7">
        <v>0</v>
      </c>
      <c r="O165" s="7">
        <v>0</v>
      </c>
      <c r="P165" s="7" t="s">
        <v>25</v>
      </c>
    </row>
  </sheetData>
  <sheetProtection algorithmName="SHA-512" hashValue="waY1/TC4bj9BPYj7iMpSpercsbpfOLVfFhIm6Y+eypuP0hTkON4mHO3UNNAfcSeo6ycdnqz6uu2yHrpoQ6bv0Q==" saltValue="OonSvmvnMxX/1Y2Gb/gYPg==" spinCount="100000" sheet="1" objects="1" scenarios="1"/>
  <sortState xmlns:xlrd2="http://schemas.microsoft.com/office/spreadsheetml/2017/richdata2" ref="A2:P167">
    <sortCondition ref="A2:A167"/>
    <sortCondition ref="B2:B16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0B703-40D6-46F2-A756-E709B7B29E24}">
  <sheetPr codeName="Sheet7"/>
  <dimension ref="A1:L1399"/>
  <sheetViews>
    <sheetView workbookViewId="0">
      <selection activeCell="A1399" sqref="A1399"/>
    </sheetView>
  </sheetViews>
  <sheetFormatPr baseColWidth="10" defaultColWidth="8.83203125" defaultRowHeight="13" x14ac:dyDescent="0.15"/>
  <cols>
    <col min="1" max="1" width="18" bestFit="1" customWidth="1"/>
    <col min="2" max="2" width="20" bestFit="1" customWidth="1"/>
    <col min="3" max="3" width="6.5" bestFit="1" customWidth="1"/>
    <col min="5" max="5" width="18" bestFit="1" customWidth="1"/>
  </cols>
  <sheetData>
    <row r="1" spans="1:12" x14ac:dyDescent="0.15">
      <c r="A1" s="1" t="s">
        <v>7</v>
      </c>
      <c r="B1" s="1" t="s">
        <v>6</v>
      </c>
      <c r="C1" s="1" t="s">
        <v>199</v>
      </c>
      <c r="D1" s="1" t="s">
        <v>202</v>
      </c>
      <c r="E1" s="1" t="s">
        <v>337</v>
      </c>
      <c r="F1" s="1" t="s">
        <v>203</v>
      </c>
      <c r="G1" s="1" t="s">
        <v>0</v>
      </c>
      <c r="H1" s="1" t="s">
        <v>1</v>
      </c>
      <c r="I1" s="1" t="s">
        <v>2</v>
      </c>
      <c r="J1" s="1" t="s">
        <v>3</v>
      </c>
      <c r="K1" s="1" t="s">
        <v>131</v>
      </c>
      <c r="L1" s="1" t="s">
        <v>132</v>
      </c>
    </row>
    <row r="2" spans="1:12" x14ac:dyDescent="0.15">
      <c r="A2" t="s">
        <v>115</v>
      </c>
      <c r="B2" t="s">
        <v>85</v>
      </c>
      <c r="C2" t="s">
        <v>200</v>
      </c>
      <c r="D2">
        <v>2</v>
      </c>
      <c r="E2" t="s">
        <v>253</v>
      </c>
      <c r="F2" t="s">
        <v>312</v>
      </c>
      <c r="G2">
        <v>1</v>
      </c>
      <c r="H2">
        <v>0</v>
      </c>
      <c r="I2">
        <v>0</v>
      </c>
      <c r="J2">
        <v>1</v>
      </c>
    </row>
    <row r="3" spans="1:12" x14ac:dyDescent="0.15">
      <c r="A3" t="s">
        <v>115</v>
      </c>
      <c r="B3" t="s">
        <v>88</v>
      </c>
      <c r="C3" t="s">
        <v>200</v>
      </c>
      <c r="D3">
        <v>2</v>
      </c>
      <c r="E3" t="s">
        <v>253</v>
      </c>
      <c r="F3" t="s">
        <v>324</v>
      </c>
      <c r="G3">
        <v>1</v>
      </c>
      <c r="H3">
        <v>0</v>
      </c>
      <c r="I3">
        <v>1</v>
      </c>
      <c r="J3">
        <v>0</v>
      </c>
    </row>
    <row r="4" spans="1:12" x14ac:dyDescent="0.15">
      <c r="A4" t="s">
        <v>115</v>
      </c>
      <c r="B4" t="s">
        <v>195</v>
      </c>
      <c r="C4" t="s">
        <v>200</v>
      </c>
      <c r="D4">
        <v>2</v>
      </c>
      <c r="E4" t="s">
        <v>253</v>
      </c>
      <c r="F4" t="s">
        <v>72</v>
      </c>
      <c r="G4">
        <v>4</v>
      </c>
      <c r="H4">
        <v>2</v>
      </c>
      <c r="I4">
        <v>1</v>
      </c>
      <c r="J4">
        <v>1</v>
      </c>
    </row>
    <row r="5" spans="1:12" x14ac:dyDescent="0.15">
      <c r="A5" t="s">
        <v>115</v>
      </c>
      <c r="B5" t="s">
        <v>197</v>
      </c>
      <c r="C5" t="s">
        <v>201</v>
      </c>
      <c r="D5">
        <v>2</v>
      </c>
      <c r="E5" t="s">
        <v>253</v>
      </c>
      <c r="F5" t="s">
        <v>324</v>
      </c>
      <c r="G5">
        <v>2</v>
      </c>
      <c r="H5">
        <v>0</v>
      </c>
      <c r="I5">
        <v>1</v>
      </c>
      <c r="J5">
        <v>0</v>
      </c>
    </row>
    <row r="6" spans="1:12" x14ac:dyDescent="0.15">
      <c r="A6" t="s">
        <v>115</v>
      </c>
      <c r="B6" t="s">
        <v>103</v>
      </c>
      <c r="C6" t="s">
        <v>200</v>
      </c>
      <c r="D6">
        <v>2</v>
      </c>
      <c r="E6" t="s">
        <v>253</v>
      </c>
      <c r="F6" t="s">
        <v>324</v>
      </c>
      <c r="G6">
        <v>3</v>
      </c>
      <c r="H6">
        <v>0</v>
      </c>
      <c r="I6">
        <v>3</v>
      </c>
      <c r="J6">
        <v>0</v>
      </c>
    </row>
    <row r="7" spans="1:12" x14ac:dyDescent="0.15">
      <c r="A7" t="s">
        <v>115</v>
      </c>
      <c r="B7" t="s">
        <v>196</v>
      </c>
      <c r="D7">
        <v>2</v>
      </c>
      <c r="E7" t="s">
        <v>253</v>
      </c>
      <c r="F7" t="s">
        <v>324</v>
      </c>
      <c r="G7">
        <v>4</v>
      </c>
      <c r="H7">
        <v>1</v>
      </c>
      <c r="I7">
        <v>0</v>
      </c>
      <c r="J7">
        <v>0</v>
      </c>
    </row>
    <row r="8" spans="1:12" x14ac:dyDescent="0.15">
      <c r="A8" t="s">
        <v>115</v>
      </c>
      <c r="B8" t="s">
        <v>316</v>
      </c>
      <c r="C8" t="s">
        <v>201</v>
      </c>
      <c r="D8">
        <v>2</v>
      </c>
      <c r="E8" t="s">
        <v>253</v>
      </c>
      <c r="F8" t="s">
        <v>312</v>
      </c>
      <c r="G8">
        <v>2</v>
      </c>
      <c r="H8">
        <v>0</v>
      </c>
      <c r="I8">
        <v>0</v>
      </c>
      <c r="J8">
        <v>1</v>
      </c>
    </row>
    <row r="9" spans="1:12" x14ac:dyDescent="0.15">
      <c r="A9" t="s">
        <v>115</v>
      </c>
      <c r="B9" t="s">
        <v>194</v>
      </c>
      <c r="C9" t="s">
        <v>200</v>
      </c>
      <c r="D9">
        <v>2</v>
      </c>
      <c r="E9" t="s">
        <v>253</v>
      </c>
      <c r="F9" t="s">
        <v>324</v>
      </c>
      <c r="G9">
        <v>4</v>
      </c>
      <c r="H9">
        <v>0</v>
      </c>
      <c r="I9">
        <v>3</v>
      </c>
      <c r="J9">
        <v>0</v>
      </c>
    </row>
    <row r="10" spans="1:12" x14ac:dyDescent="0.15">
      <c r="A10" t="s">
        <v>115</v>
      </c>
      <c r="B10" t="s">
        <v>195</v>
      </c>
      <c r="C10" t="s">
        <v>200</v>
      </c>
      <c r="D10">
        <v>3</v>
      </c>
      <c r="E10" t="s">
        <v>130</v>
      </c>
      <c r="F10" t="s">
        <v>324</v>
      </c>
      <c r="G10">
        <v>4</v>
      </c>
      <c r="H10">
        <v>4</v>
      </c>
      <c r="I10">
        <v>0</v>
      </c>
      <c r="J10">
        <v>0</v>
      </c>
    </row>
    <row r="11" spans="1:12" x14ac:dyDescent="0.15">
      <c r="A11" t="s">
        <v>115</v>
      </c>
      <c r="B11" t="s">
        <v>197</v>
      </c>
      <c r="C11" t="s">
        <v>201</v>
      </c>
      <c r="D11">
        <v>3</v>
      </c>
      <c r="E11" t="s">
        <v>130</v>
      </c>
      <c r="F11" t="s">
        <v>312</v>
      </c>
      <c r="G11">
        <v>3</v>
      </c>
      <c r="H11">
        <v>0</v>
      </c>
      <c r="I11">
        <v>2</v>
      </c>
      <c r="J11">
        <v>3</v>
      </c>
    </row>
    <row r="12" spans="1:12" x14ac:dyDescent="0.15">
      <c r="A12" t="s">
        <v>115</v>
      </c>
      <c r="B12" t="s">
        <v>103</v>
      </c>
      <c r="C12" t="s">
        <v>200</v>
      </c>
      <c r="D12">
        <v>3</v>
      </c>
      <c r="E12" t="s">
        <v>130</v>
      </c>
      <c r="F12" t="s">
        <v>324</v>
      </c>
      <c r="G12">
        <v>4</v>
      </c>
      <c r="H12">
        <v>2</v>
      </c>
      <c r="I12">
        <v>1</v>
      </c>
      <c r="J12">
        <v>0</v>
      </c>
    </row>
    <row r="13" spans="1:12" x14ac:dyDescent="0.15">
      <c r="A13" t="s">
        <v>115</v>
      </c>
      <c r="B13" t="s">
        <v>196</v>
      </c>
      <c r="D13">
        <v>3</v>
      </c>
      <c r="E13" t="s">
        <v>130</v>
      </c>
      <c r="F13" t="s">
        <v>312</v>
      </c>
      <c r="G13">
        <v>4</v>
      </c>
      <c r="H13">
        <v>1</v>
      </c>
      <c r="I13">
        <v>1</v>
      </c>
      <c r="J13">
        <v>2</v>
      </c>
    </row>
    <row r="14" spans="1:12" x14ac:dyDescent="0.15">
      <c r="A14" t="s">
        <v>115</v>
      </c>
      <c r="B14" t="s">
        <v>316</v>
      </c>
      <c r="C14" t="s">
        <v>201</v>
      </c>
      <c r="D14">
        <v>3</v>
      </c>
      <c r="E14" t="s">
        <v>130</v>
      </c>
      <c r="F14" t="s">
        <v>312</v>
      </c>
      <c r="G14">
        <v>4</v>
      </c>
      <c r="H14">
        <v>1</v>
      </c>
      <c r="I14">
        <v>2</v>
      </c>
      <c r="J14">
        <v>3</v>
      </c>
    </row>
    <row r="15" spans="1:12" x14ac:dyDescent="0.15">
      <c r="A15" t="s">
        <v>115</v>
      </c>
      <c r="B15" t="s">
        <v>194</v>
      </c>
      <c r="C15" t="s">
        <v>200</v>
      </c>
      <c r="D15">
        <v>3</v>
      </c>
      <c r="E15" t="s">
        <v>130</v>
      </c>
      <c r="F15" t="s">
        <v>324</v>
      </c>
      <c r="G15">
        <v>4</v>
      </c>
      <c r="H15">
        <v>0</v>
      </c>
      <c r="I15">
        <v>1</v>
      </c>
      <c r="J15">
        <v>0</v>
      </c>
    </row>
    <row r="16" spans="1:12" x14ac:dyDescent="0.15">
      <c r="A16" t="s">
        <v>115</v>
      </c>
      <c r="B16" t="s">
        <v>85</v>
      </c>
      <c r="C16" t="s">
        <v>200</v>
      </c>
      <c r="D16">
        <v>4</v>
      </c>
      <c r="E16" t="s">
        <v>94</v>
      </c>
      <c r="F16" t="s">
        <v>324</v>
      </c>
      <c r="G16">
        <v>0</v>
      </c>
      <c r="H16">
        <v>0</v>
      </c>
      <c r="I16">
        <v>0</v>
      </c>
      <c r="J16">
        <v>0</v>
      </c>
    </row>
    <row r="17" spans="1:10" x14ac:dyDescent="0.15">
      <c r="A17" t="s">
        <v>115</v>
      </c>
      <c r="B17" t="s">
        <v>88</v>
      </c>
      <c r="C17" t="s">
        <v>200</v>
      </c>
      <c r="D17">
        <v>4</v>
      </c>
      <c r="E17" t="s">
        <v>94</v>
      </c>
      <c r="F17" t="s">
        <v>312</v>
      </c>
      <c r="G17">
        <v>2</v>
      </c>
      <c r="H17">
        <v>0</v>
      </c>
      <c r="I17">
        <v>0</v>
      </c>
      <c r="J17">
        <v>1</v>
      </c>
    </row>
    <row r="18" spans="1:10" x14ac:dyDescent="0.15">
      <c r="A18" t="s">
        <v>115</v>
      </c>
      <c r="B18" t="s">
        <v>195</v>
      </c>
      <c r="C18" t="s">
        <v>200</v>
      </c>
      <c r="D18">
        <v>4</v>
      </c>
      <c r="E18" t="s">
        <v>94</v>
      </c>
      <c r="F18" t="s">
        <v>324</v>
      </c>
      <c r="G18">
        <v>4</v>
      </c>
      <c r="H18">
        <v>2</v>
      </c>
      <c r="I18">
        <v>1</v>
      </c>
      <c r="J18">
        <v>0</v>
      </c>
    </row>
    <row r="19" spans="1:10" x14ac:dyDescent="0.15">
      <c r="A19" t="s">
        <v>115</v>
      </c>
      <c r="B19" t="s">
        <v>197</v>
      </c>
      <c r="C19" t="s">
        <v>201</v>
      </c>
      <c r="D19">
        <v>4</v>
      </c>
      <c r="E19" t="s">
        <v>94</v>
      </c>
      <c r="F19" t="s">
        <v>324</v>
      </c>
      <c r="G19">
        <v>2</v>
      </c>
      <c r="H19">
        <v>0</v>
      </c>
      <c r="I19">
        <v>1</v>
      </c>
      <c r="J19">
        <v>0</v>
      </c>
    </row>
    <row r="20" spans="1:10" x14ac:dyDescent="0.15">
      <c r="A20" t="s">
        <v>115</v>
      </c>
      <c r="B20" t="s">
        <v>103</v>
      </c>
      <c r="C20" t="s">
        <v>200</v>
      </c>
      <c r="D20">
        <v>4</v>
      </c>
      <c r="E20" t="s">
        <v>94</v>
      </c>
      <c r="F20" t="s">
        <v>72</v>
      </c>
      <c r="G20">
        <v>4</v>
      </c>
      <c r="H20">
        <v>2</v>
      </c>
      <c r="I20">
        <v>1</v>
      </c>
      <c r="J20">
        <v>1</v>
      </c>
    </row>
    <row r="21" spans="1:10" x14ac:dyDescent="0.15">
      <c r="A21" t="s">
        <v>115</v>
      </c>
      <c r="B21" t="s">
        <v>196</v>
      </c>
      <c r="D21">
        <v>4</v>
      </c>
      <c r="E21" t="s">
        <v>94</v>
      </c>
      <c r="F21" t="s">
        <v>312</v>
      </c>
      <c r="G21">
        <v>5</v>
      </c>
      <c r="H21">
        <v>1</v>
      </c>
      <c r="I21">
        <v>4</v>
      </c>
      <c r="J21">
        <v>3</v>
      </c>
    </row>
    <row r="22" spans="1:10" x14ac:dyDescent="0.15">
      <c r="A22" t="s">
        <v>115</v>
      </c>
      <c r="B22" t="s">
        <v>316</v>
      </c>
      <c r="C22" t="s">
        <v>201</v>
      </c>
      <c r="D22">
        <v>4</v>
      </c>
      <c r="E22" t="s">
        <v>94</v>
      </c>
      <c r="F22" t="s">
        <v>312</v>
      </c>
      <c r="G22">
        <v>4</v>
      </c>
      <c r="H22">
        <v>1</v>
      </c>
      <c r="I22">
        <v>2</v>
      </c>
      <c r="J22">
        <v>2</v>
      </c>
    </row>
    <row r="23" spans="1:10" x14ac:dyDescent="0.15">
      <c r="A23" t="s">
        <v>115</v>
      </c>
      <c r="B23" t="s">
        <v>194</v>
      </c>
      <c r="C23" t="s">
        <v>200</v>
      </c>
      <c r="D23">
        <v>4</v>
      </c>
      <c r="E23" t="s">
        <v>94</v>
      </c>
      <c r="F23" t="s">
        <v>72</v>
      </c>
      <c r="G23">
        <v>4</v>
      </c>
      <c r="H23">
        <v>1</v>
      </c>
      <c r="I23">
        <v>1</v>
      </c>
      <c r="J23">
        <v>1</v>
      </c>
    </row>
    <row r="24" spans="1:10" x14ac:dyDescent="0.15">
      <c r="A24" t="s">
        <v>115</v>
      </c>
      <c r="B24" t="s">
        <v>195</v>
      </c>
      <c r="C24" t="s">
        <v>200</v>
      </c>
      <c r="D24">
        <v>5</v>
      </c>
      <c r="E24" t="s">
        <v>61</v>
      </c>
      <c r="F24" t="s">
        <v>72</v>
      </c>
      <c r="G24">
        <v>4</v>
      </c>
      <c r="H24">
        <v>1</v>
      </c>
      <c r="I24">
        <v>2</v>
      </c>
      <c r="J24">
        <v>2</v>
      </c>
    </row>
    <row r="25" spans="1:10" x14ac:dyDescent="0.15">
      <c r="A25" t="s">
        <v>115</v>
      </c>
      <c r="B25" t="s">
        <v>197</v>
      </c>
      <c r="C25" t="s">
        <v>201</v>
      </c>
      <c r="D25">
        <v>5</v>
      </c>
      <c r="E25" t="s">
        <v>61</v>
      </c>
      <c r="F25" t="s">
        <v>312</v>
      </c>
      <c r="G25">
        <v>3</v>
      </c>
      <c r="H25">
        <v>0</v>
      </c>
      <c r="I25">
        <v>2</v>
      </c>
      <c r="J25">
        <v>1</v>
      </c>
    </row>
    <row r="26" spans="1:10" x14ac:dyDescent="0.15">
      <c r="A26" t="s">
        <v>115</v>
      </c>
      <c r="B26" t="s">
        <v>103</v>
      </c>
      <c r="C26" t="s">
        <v>200</v>
      </c>
      <c r="D26">
        <v>5</v>
      </c>
      <c r="E26" t="s">
        <v>61</v>
      </c>
      <c r="F26" t="s">
        <v>72</v>
      </c>
      <c r="G26">
        <v>4</v>
      </c>
      <c r="H26">
        <v>0</v>
      </c>
      <c r="I26">
        <v>2</v>
      </c>
      <c r="J26">
        <v>1</v>
      </c>
    </row>
    <row r="27" spans="1:10" x14ac:dyDescent="0.15">
      <c r="A27" t="s">
        <v>115</v>
      </c>
      <c r="B27" t="s">
        <v>196</v>
      </c>
      <c r="D27">
        <v>5</v>
      </c>
      <c r="E27" t="s">
        <v>61</v>
      </c>
      <c r="F27" t="s">
        <v>324</v>
      </c>
      <c r="G27">
        <v>4</v>
      </c>
      <c r="H27">
        <v>0</v>
      </c>
      <c r="I27">
        <v>0</v>
      </c>
      <c r="J27">
        <v>0</v>
      </c>
    </row>
    <row r="28" spans="1:10" x14ac:dyDescent="0.15">
      <c r="A28" t="s">
        <v>115</v>
      </c>
      <c r="B28" t="s">
        <v>316</v>
      </c>
      <c r="C28" t="s">
        <v>201</v>
      </c>
      <c r="D28">
        <v>5</v>
      </c>
      <c r="E28" t="s">
        <v>61</v>
      </c>
      <c r="F28" t="s">
        <v>312</v>
      </c>
      <c r="G28">
        <v>3</v>
      </c>
      <c r="H28">
        <v>2</v>
      </c>
      <c r="I28">
        <v>1</v>
      </c>
      <c r="J28">
        <v>2</v>
      </c>
    </row>
    <row r="29" spans="1:10" x14ac:dyDescent="0.15">
      <c r="A29" t="s">
        <v>115</v>
      </c>
      <c r="B29" t="s">
        <v>194</v>
      </c>
      <c r="C29" t="s">
        <v>200</v>
      </c>
      <c r="D29">
        <v>5</v>
      </c>
      <c r="E29" t="s">
        <v>61</v>
      </c>
      <c r="F29" t="s">
        <v>72</v>
      </c>
      <c r="G29">
        <v>3</v>
      </c>
      <c r="H29">
        <v>0</v>
      </c>
      <c r="I29">
        <v>0</v>
      </c>
      <c r="J29">
        <v>1</v>
      </c>
    </row>
    <row r="30" spans="1:10" x14ac:dyDescent="0.15">
      <c r="A30" t="s">
        <v>115</v>
      </c>
      <c r="B30" t="s">
        <v>85</v>
      </c>
      <c r="C30" t="s">
        <v>200</v>
      </c>
      <c r="D30">
        <v>6</v>
      </c>
      <c r="E30" t="s">
        <v>300</v>
      </c>
      <c r="F30" t="s">
        <v>312</v>
      </c>
      <c r="G30">
        <v>4</v>
      </c>
      <c r="H30">
        <v>0</v>
      </c>
      <c r="I30">
        <v>2</v>
      </c>
      <c r="J30">
        <v>2</v>
      </c>
    </row>
    <row r="31" spans="1:10" x14ac:dyDescent="0.15">
      <c r="A31" t="s">
        <v>115</v>
      </c>
      <c r="B31" t="s">
        <v>195</v>
      </c>
      <c r="C31" t="s">
        <v>200</v>
      </c>
      <c r="D31">
        <v>6</v>
      </c>
      <c r="E31" t="s">
        <v>300</v>
      </c>
      <c r="F31" t="s">
        <v>324</v>
      </c>
      <c r="G31">
        <v>4</v>
      </c>
      <c r="H31">
        <v>0</v>
      </c>
      <c r="I31">
        <v>2</v>
      </c>
      <c r="J31">
        <v>0</v>
      </c>
    </row>
    <row r="32" spans="1:10" x14ac:dyDescent="0.15">
      <c r="A32" t="s">
        <v>115</v>
      </c>
      <c r="B32" t="s">
        <v>197</v>
      </c>
      <c r="C32" t="s">
        <v>201</v>
      </c>
      <c r="D32">
        <v>6</v>
      </c>
      <c r="E32" t="s">
        <v>300</v>
      </c>
      <c r="F32" t="s">
        <v>312</v>
      </c>
      <c r="G32">
        <v>4</v>
      </c>
      <c r="H32">
        <v>0</v>
      </c>
      <c r="I32">
        <v>4</v>
      </c>
      <c r="J32">
        <v>6</v>
      </c>
    </row>
    <row r="33" spans="1:10" x14ac:dyDescent="0.15">
      <c r="A33" t="s">
        <v>115</v>
      </c>
      <c r="B33" t="s">
        <v>103</v>
      </c>
      <c r="C33" t="s">
        <v>200</v>
      </c>
      <c r="D33">
        <v>6</v>
      </c>
      <c r="E33" t="s">
        <v>300</v>
      </c>
      <c r="F33" t="s">
        <v>324</v>
      </c>
      <c r="G33">
        <v>4</v>
      </c>
      <c r="H33">
        <v>3</v>
      </c>
      <c r="I33">
        <v>1</v>
      </c>
      <c r="J33">
        <v>0</v>
      </c>
    </row>
    <row r="34" spans="1:10" x14ac:dyDescent="0.15">
      <c r="A34" t="s">
        <v>115</v>
      </c>
      <c r="B34" t="s">
        <v>316</v>
      </c>
      <c r="C34" t="s">
        <v>201</v>
      </c>
      <c r="D34">
        <v>6</v>
      </c>
      <c r="E34" t="s">
        <v>300</v>
      </c>
      <c r="F34" t="s">
        <v>312</v>
      </c>
      <c r="G34">
        <v>4</v>
      </c>
      <c r="H34">
        <v>2</v>
      </c>
      <c r="I34">
        <v>1</v>
      </c>
      <c r="J34">
        <v>2</v>
      </c>
    </row>
    <row r="35" spans="1:10" x14ac:dyDescent="0.15">
      <c r="A35" t="s">
        <v>115</v>
      </c>
      <c r="B35" t="s">
        <v>194</v>
      </c>
      <c r="C35" t="s">
        <v>200</v>
      </c>
      <c r="D35">
        <v>6</v>
      </c>
      <c r="E35" t="s">
        <v>300</v>
      </c>
      <c r="F35" t="s">
        <v>324</v>
      </c>
      <c r="G35">
        <v>4</v>
      </c>
      <c r="H35">
        <v>1</v>
      </c>
      <c r="I35">
        <v>0</v>
      </c>
      <c r="J35">
        <v>0</v>
      </c>
    </row>
    <row r="36" spans="1:10" x14ac:dyDescent="0.15">
      <c r="A36" t="s">
        <v>115</v>
      </c>
      <c r="B36" t="s">
        <v>88</v>
      </c>
      <c r="C36" t="s">
        <v>200</v>
      </c>
      <c r="D36">
        <v>7</v>
      </c>
      <c r="E36" t="s">
        <v>288</v>
      </c>
      <c r="F36" t="s">
        <v>324</v>
      </c>
      <c r="G36">
        <v>4</v>
      </c>
      <c r="H36">
        <v>0</v>
      </c>
      <c r="I36">
        <v>2</v>
      </c>
      <c r="J36">
        <v>0</v>
      </c>
    </row>
    <row r="37" spans="1:10" x14ac:dyDescent="0.15">
      <c r="A37" t="s">
        <v>115</v>
      </c>
      <c r="B37" t="s">
        <v>195</v>
      </c>
      <c r="C37" t="s">
        <v>200</v>
      </c>
      <c r="D37">
        <v>7</v>
      </c>
      <c r="E37" t="s">
        <v>288</v>
      </c>
      <c r="F37" t="s">
        <v>324</v>
      </c>
      <c r="G37">
        <v>5</v>
      </c>
      <c r="H37">
        <v>2</v>
      </c>
      <c r="I37">
        <v>3</v>
      </c>
      <c r="J37">
        <v>0</v>
      </c>
    </row>
    <row r="38" spans="1:10" x14ac:dyDescent="0.15">
      <c r="A38" t="s">
        <v>115</v>
      </c>
      <c r="B38" t="s">
        <v>197</v>
      </c>
      <c r="C38" t="s">
        <v>201</v>
      </c>
      <c r="D38">
        <v>7</v>
      </c>
      <c r="E38" t="s">
        <v>288</v>
      </c>
      <c r="F38" t="s">
        <v>312</v>
      </c>
      <c r="G38">
        <v>0</v>
      </c>
      <c r="H38">
        <v>0</v>
      </c>
      <c r="I38">
        <v>0</v>
      </c>
      <c r="J38">
        <v>2</v>
      </c>
    </row>
    <row r="39" spans="1:10" x14ac:dyDescent="0.15">
      <c r="A39" t="s">
        <v>115</v>
      </c>
      <c r="B39" t="s">
        <v>103</v>
      </c>
      <c r="C39" t="s">
        <v>200</v>
      </c>
      <c r="D39">
        <v>7</v>
      </c>
      <c r="E39" t="s">
        <v>288</v>
      </c>
      <c r="F39" t="s">
        <v>72</v>
      </c>
      <c r="G39">
        <v>5</v>
      </c>
      <c r="H39">
        <v>1</v>
      </c>
      <c r="I39">
        <v>4</v>
      </c>
      <c r="J39">
        <v>2</v>
      </c>
    </row>
    <row r="40" spans="1:10" x14ac:dyDescent="0.15">
      <c r="A40" t="s">
        <v>115</v>
      </c>
      <c r="B40" t="s">
        <v>196</v>
      </c>
      <c r="D40">
        <v>7</v>
      </c>
      <c r="E40" t="s">
        <v>288</v>
      </c>
      <c r="F40" t="s">
        <v>312</v>
      </c>
      <c r="G40">
        <v>5</v>
      </c>
      <c r="H40">
        <v>4</v>
      </c>
      <c r="I40">
        <v>0</v>
      </c>
      <c r="J40">
        <v>2</v>
      </c>
    </row>
    <row r="41" spans="1:10" x14ac:dyDescent="0.15">
      <c r="A41" t="s">
        <v>115</v>
      </c>
      <c r="B41" t="s">
        <v>316</v>
      </c>
      <c r="C41" t="s">
        <v>201</v>
      </c>
      <c r="D41">
        <v>7</v>
      </c>
      <c r="E41" t="s">
        <v>288</v>
      </c>
      <c r="F41" t="s">
        <v>312</v>
      </c>
      <c r="G41">
        <v>5</v>
      </c>
      <c r="H41">
        <v>3</v>
      </c>
      <c r="I41">
        <v>2</v>
      </c>
      <c r="J41">
        <v>4</v>
      </c>
    </row>
    <row r="42" spans="1:10" x14ac:dyDescent="0.15">
      <c r="A42" t="s">
        <v>115</v>
      </c>
      <c r="B42" t="s">
        <v>194</v>
      </c>
      <c r="C42" t="s">
        <v>200</v>
      </c>
      <c r="D42">
        <v>7</v>
      </c>
      <c r="E42" t="s">
        <v>288</v>
      </c>
      <c r="F42" t="s">
        <v>324</v>
      </c>
      <c r="G42">
        <v>4</v>
      </c>
      <c r="H42">
        <v>0</v>
      </c>
      <c r="I42">
        <v>3</v>
      </c>
      <c r="J42">
        <v>0</v>
      </c>
    </row>
    <row r="43" spans="1:10" x14ac:dyDescent="0.15">
      <c r="A43" t="s">
        <v>115</v>
      </c>
      <c r="B43" t="s">
        <v>88</v>
      </c>
      <c r="C43" t="s">
        <v>200</v>
      </c>
      <c r="D43">
        <v>8</v>
      </c>
      <c r="E43" t="s">
        <v>52</v>
      </c>
      <c r="F43" t="s">
        <v>324</v>
      </c>
      <c r="G43">
        <v>1</v>
      </c>
      <c r="H43">
        <v>0</v>
      </c>
      <c r="I43">
        <v>0</v>
      </c>
      <c r="J43">
        <v>0</v>
      </c>
    </row>
    <row r="44" spans="1:10" x14ac:dyDescent="0.15">
      <c r="A44" t="s">
        <v>115</v>
      </c>
      <c r="B44" t="s">
        <v>195</v>
      </c>
      <c r="C44" t="s">
        <v>200</v>
      </c>
      <c r="D44">
        <v>8</v>
      </c>
      <c r="E44" t="s">
        <v>52</v>
      </c>
      <c r="F44" t="s">
        <v>324</v>
      </c>
      <c r="G44">
        <v>4</v>
      </c>
      <c r="H44">
        <v>0</v>
      </c>
      <c r="I44">
        <v>2</v>
      </c>
      <c r="J44">
        <v>0</v>
      </c>
    </row>
    <row r="45" spans="1:10" x14ac:dyDescent="0.15">
      <c r="A45" t="s">
        <v>115</v>
      </c>
      <c r="B45" t="s">
        <v>197</v>
      </c>
      <c r="C45" t="s">
        <v>201</v>
      </c>
      <c r="D45">
        <v>8</v>
      </c>
      <c r="E45" t="s">
        <v>52</v>
      </c>
      <c r="F45" t="s">
        <v>312</v>
      </c>
      <c r="G45">
        <v>2</v>
      </c>
      <c r="H45">
        <v>0</v>
      </c>
      <c r="I45">
        <v>0</v>
      </c>
      <c r="J45">
        <v>1</v>
      </c>
    </row>
    <row r="46" spans="1:10" x14ac:dyDescent="0.15">
      <c r="A46" t="s">
        <v>115</v>
      </c>
      <c r="B46" t="s">
        <v>103</v>
      </c>
      <c r="C46" t="s">
        <v>200</v>
      </c>
      <c r="D46">
        <v>8</v>
      </c>
      <c r="E46" t="s">
        <v>52</v>
      </c>
      <c r="F46" t="s">
        <v>72</v>
      </c>
      <c r="G46">
        <v>3</v>
      </c>
      <c r="H46">
        <v>0</v>
      </c>
      <c r="I46">
        <v>2</v>
      </c>
      <c r="J46">
        <v>1</v>
      </c>
    </row>
    <row r="47" spans="1:10" x14ac:dyDescent="0.15">
      <c r="A47" t="s">
        <v>115</v>
      </c>
      <c r="B47" t="s">
        <v>196</v>
      </c>
      <c r="D47">
        <v>8</v>
      </c>
      <c r="E47" t="s">
        <v>52</v>
      </c>
      <c r="F47" t="s">
        <v>312</v>
      </c>
      <c r="G47">
        <v>4</v>
      </c>
      <c r="H47">
        <v>2</v>
      </c>
      <c r="I47">
        <v>1</v>
      </c>
      <c r="J47">
        <v>1</v>
      </c>
    </row>
    <row r="48" spans="1:10" x14ac:dyDescent="0.15">
      <c r="A48" t="s">
        <v>115</v>
      </c>
      <c r="B48" t="s">
        <v>316</v>
      </c>
      <c r="C48" t="s">
        <v>201</v>
      </c>
      <c r="D48">
        <v>8</v>
      </c>
      <c r="E48" t="s">
        <v>52</v>
      </c>
      <c r="F48" t="s">
        <v>312</v>
      </c>
      <c r="G48">
        <v>3</v>
      </c>
      <c r="H48">
        <v>0</v>
      </c>
      <c r="I48">
        <v>2</v>
      </c>
      <c r="J48">
        <v>7</v>
      </c>
    </row>
    <row r="49" spans="1:10" x14ac:dyDescent="0.15">
      <c r="A49" t="s">
        <v>115</v>
      </c>
      <c r="B49" t="s">
        <v>194</v>
      </c>
      <c r="C49" t="s">
        <v>200</v>
      </c>
      <c r="D49">
        <v>8</v>
      </c>
      <c r="E49" t="s">
        <v>52</v>
      </c>
      <c r="F49" t="s">
        <v>324</v>
      </c>
      <c r="G49">
        <v>3</v>
      </c>
      <c r="H49">
        <v>0</v>
      </c>
      <c r="I49">
        <v>0</v>
      </c>
      <c r="J49">
        <v>0</v>
      </c>
    </row>
    <row r="50" spans="1:10" x14ac:dyDescent="0.15">
      <c r="A50" t="s">
        <v>115</v>
      </c>
      <c r="B50" t="s">
        <v>88</v>
      </c>
      <c r="C50" t="s">
        <v>200</v>
      </c>
      <c r="D50">
        <v>9</v>
      </c>
      <c r="E50" t="s">
        <v>129</v>
      </c>
      <c r="G50">
        <v>3</v>
      </c>
      <c r="H50">
        <v>1</v>
      </c>
      <c r="I50">
        <v>1</v>
      </c>
      <c r="J50">
        <v>0</v>
      </c>
    </row>
    <row r="51" spans="1:10" x14ac:dyDescent="0.15">
      <c r="A51" t="s">
        <v>115</v>
      </c>
      <c r="B51" t="s">
        <v>195</v>
      </c>
      <c r="C51" t="s">
        <v>200</v>
      </c>
      <c r="D51">
        <v>9</v>
      </c>
      <c r="E51" t="s">
        <v>129</v>
      </c>
      <c r="F51" t="s">
        <v>324</v>
      </c>
      <c r="G51">
        <v>4</v>
      </c>
      <c r="H51">
        <v>2</v>
      </c>
      <c r="I51">
        <v>1</v>
      </c>
      <c r="J51">
        <v>0</v>
      </c>
    </row>
    <row r="52" spans="1:10" x14ac:dyDescent="0.15">
      <c r="A52" t="s">
        <v>115</v>
      </c>
      <c r="B52" t="s">
        <v>197</v>
      </c>
      <c r="C52" t="s">
        <v>201</v>
      </c>
      <c r="D52">
        <v>9</v>
      </c>
      <c r="E52" t="s">
        <v>129</v>
      </c>
      <c r="F52" t="s">
        <v>312</v>
      </c>
      <c r="G52">
        <v>0</v>
      </c>
      <c r="H52">
        <v>0</v>
      </c>
      <c r="I52">
        <v>0</v>
      </c>
      <c r="J52">
        <v>3</v>
      </c>
    </row>
    <row r="53" spans="1:10" x14ac:dyDescent="0.15">
      <c r="A53" t="s">
        <v>115</v>
      </c>
      <c r="B53" t="s">
        <v>103</v>
      </c>
      <c r="C53" t="s">
        <v>200</v>
      </c>
      <c r="D53">
        <v>9</v>
      </c>
      <c r="E53" t="s">
        <v>129</v>
      </c>
      <c r="F53" t="s">
        <v>72</v>
      </c>
      <c r="G53">
        <v>3</v>
      </c>
      <c r="H53">
        <v>0</v>
      </c>
      <c r="I53">
        <v>2</v>
      </c>
      <c r="J53">
        <v>1</v>
      </c>
    </row>
    <row r="54" spans="1:10" x14ac:dyDescent="0.15">
      <c r="A54" t="s">
        <v>115</v>
      </c>
      <c r="B54" t="s">
        <v>196</v>
      </c>
      <c r="D54">
        <v>9</v>
      </c>
      <c r="E54" t="s">
        <v>129</v>
      </c>
      <c r="F54" t="s">
        <v>312</v>
      </c>
      <c r="G54">
        <v>4</v>
      </c>
      <c r="H54">
        <v>0</v>
      </c>
      <c r="I54">
        <v>1</v>
      </c>
      <c r="J54">
        <v>2</v>
      </c>
    </row>
    <row r="55" spans="1:10" x14ac:dyDescent="0.15">
      <c r="A55" t="s">
        <v>115</v>
      </c>
      <c r="B55" t="s">
        <v>316</v>
      </c>
      <c r="C55" t="s">
        <v>201</v>
      </c>
      <c r="D55">
        <v>9</v>
      </c>
      <c r="E55" t="s">
        <v>129</v>
      </c>
      <c r="F55" t="s">
        <v>312</v>
      </c>
      <c r="G55">
        <v>3</v>
      </c>
      <c r="H55">
        <v>0</v>
      </c>
      <c r="I55">
        <v>1</v>
      </c>
      <c r="J55">
        <v>1</v>
      </c>
    </row>
    <row r="56" spans="1:10" x14ac:dyDescent="0.15">
      <c r="A56" t="s">
        <v>115</v>
      </c>
      <c r="B56" t="s">
        <v>194</v>
      </c>
      <c r="C56" t="s">
        <v>200</v>
      </c>
      <c r="D56">
        <v>9</v>
      </c>
      <c r="E56" t="s">
        <v>129</v>
      </c>
      <c r="F56" t="s">
        <v>324</v>
      </c>
      <c r="G56">
        <v>3</v>
      </c>
      <c r="H56">
        <v>1</v>
      </c>
      <c r="I56">
        <v>1</v>
      </c>
      <c r="J56">
        <v>0</v>
      </c>
    </row>
    <row r="57" spans="1:10" x14ac:dyDescent="0.15">
      <c r="A57" t="s">
        <v>14</v>
      </c>
      <c r="B57" t="s">
        <v>204</v>
      </c>
      <c r="C57" t="s">
        <v>200</v>
      </c>
      <c r="D57">
        <v>1</v>
      </c>
      <c r="E57" t="s">
        <v>129</v>
      </c>
      <c r="F57" t="s">
        <v>312</v>
      </c>
      <c r="G57">
        <v>3</v>
      </c>
      <c r="H57">
        <v>3</v>
      </c>
      <c r="I57">
        <v>0</v>
      </c>
      <c r="J57">
        <v>3</v>
      </c>
    </row>
    <row r="58" spans="1:10" x14ac:dyDescent="0.15">
      <c r="A58" t="s">
        <v>14</v>
      </c>
      <c r="B58" t="s">
        <v>209</v>
      </c>
      <c r="C58" t="s">
        <v>200</v>
      </c>
      <c r="D58">
        <v>1</v>
      </c>
      <c r="E58" t="s">
        <v>129</v>
      </c>
      <c r="F58" t="s">
        <v>312</v>
      </c>
      <c r="G58">
        <v>0</v>
      </c>
      <c r="H58">
        <v>0</v>
      </c>
      <c r="I58">
        <v>0</v>
      </c>
      <c r="J58">
        <v>1</v>
      </c>
    </row>
    <row r="59" spans="1:10" x14ac:dyDescent="0.15">
      <c r="A59" t="s">
        <v>14</v>
      </c>
      <c r="B59" t="s">
        <v>143</v>
      </c>
      <c r="C59" t="s">
        <v>200</v>
      </c>
      <c r="D59">
        <v>1</v>
      </c>
      <c r="E59" t="s">
        <v>129</v>
      </c>
      <c r="G59">
        <v>4</v>
      </c>
      <c r="H59">
        <v>0</v>
      </c>
      <c r="I59">
        <v>1</v>
      </c>
      <c r="J59">
        <v>0</v>
      </c>
    </row>
    <row r="60" spans="1:10" x14ac:dyDescent="0.15">
      <c r="A60" t="s">
        <v>14</v>
      </c>
      <c r="B60" t="s">
        <v>205</v>
      </c>
      <c r="C60" t="s">
        <v>200</v>
      </c>
      <c r="D60">
        <v>1</v>
      </c>
      <c r="E60" t="s">
        <v>129</v>
      </c>
      <c r="F60" t="s">
        <v>312</v>
      </c>
      <c r="G60">
        <v>5</v>
      </c>
      <c r="H60">
        <v>3</v>
      </c>
      <c r="I60">
        <v>0</v>
      </c>
      <c r="J60">
        <v>4</v>
      </c>
    </row>
    <row r="61" spans="1:10" x14ac:dyDescent="0.15">
      <c r="A61" t="s">
        <v>14</v>
      </c>
      <c r="B61" t="s">
        <v>212</v>
      </c>
      <c r="C61" t="s">
        <v>200</v>
      </c>
      <c r="D61">
        <v>1</v>
      </c>
      <c r="E61" t="s">
        <v>129</v>
      </c>
      <c r="F61" t="s">
        <v>324</v>
      </c>
      <c r="G61">
        <v>0</v>
      </c>
      <c r="H61">
        <v>0</v>
      </c>
      <c r="I61">
        <v>0</v>
      </c>
      <c r="J61">
        <v>0</v>
      </c>
    </row>
    <row r="62" spans="1:10" x14ac:dyDescent="0.15">
      <c r="A62" t="s">
        <v>14</v>
      </c>
      <c r="B62" t="s">
        <v>207</v>
      </c>
      <c r="C62" t="s">
        <v>200</v>
      </c>
      <c r="D62">
        <v>1</v>
      </c>
      <c r="E62" t="s">
        <v>129</v>
      </c>
      <c r="F62" t="s">
        <v>324</v>
      </c>
      <c r="G62">
        <v>2</v>
      </c>
      <c r="H62">
        <v>0</v>
      </c>
      <c r="I62">
        <v>0</v>
      </c>
      <c r="J62">
        <v>0</v>
      </c>
    </row>
    <row r="63" spans="1:10" x14ac:dyDescent="0.15">
      <c r="A63" t="s">
        <v>14</v>
      </c>
      <c r="B63" t="s">
        <v>136</v>
      </c>
      <c r="C63" t="s">
        <v>200</v>
      </c>
      <c r="D63">
        <v>1</v>
      </c>
      <c r="E63" t="s">
        <v>129</v>
      </c>
      <c r="F63" t="s">
        <v>324</v>
      </c>
      <c r="G63">
        <v>1</v>
      </c>
      <c r="H63">
        <v>0</v>
      </c>
      <c r="I63">
        <v>1</v>
      </c>
      <c r="J63">
        <v>0</v>
      </c>
    </row>
    <row r="64" spans="1:10" x14ac:dyDescent="0.15">
      <c r="A64" t="s">
        <v>14</v>
      </c>
      <c r="B64" t="s">
        <v>206</v>
      </c>
      <c r="C64" t="s">
        <v>201</v>
      </c>
      <c r="D64">
        <v>1</v>
      </c>
      <c r="E64" t="s">
        <v>129</v>
      </c>
      <c r="F64" t="s">
        <v>324</v>
      </c>
      <c r="G64">
        <v>1</v>
      </c>
      <c r="H64">
        <v>0</v>
      </c>
      <c r="I64">
        <v>0</v>
      </c>
      <c r="J64">
        <v>0</v>
      </c>
    </row>
    <row r="65" spans="1:10" x14ac:dyDescent="0.15">
      <c r="A65" t="s">
        <v>14</v>
      </c>
      <c r="B65" t="s">
        <v>10</v>
      </c>
      <c r="C65" t="s">
        <v>200</v>
      </c>
      <c r="D65">
        <v>1</v>
      </c>
      <c r="E65" t="s">
        <v>129</v>
      </c>
      <c r="F65" t="s">
        <v>324</v>
      </c>
      <c r="G65">
        <v>3</v>
      </c>
      <c r="H65">
        <v>1</v>
      </c>
      <c r="I65">
        <v>0</v>
      </c>
      <c r="J65">
        <v>0</v>
      </c>
    </row>
    <row r="66" spans="1:10" x14ac:dyDescent="0.15">
      <c r="A66" t="s">
        <v>14</v>
      </c>
      <c r="B66" t="s">
        <v>208</v>
      </c>
      <c r="C66" t="s">
        <v>200</v>
      </c>
      <c r="D66">
        <v>1</v>
      </c>
      <c r="E66" t="s">
        <v>129</v>
      </c>
      <c r="F66" t="s">
        <v>313</v>
      </c>
      <c r="G66">
        <v>5</v>
      </c>
      <c r="H66">
        <v>2</v>
      </c>
      <c r="I66">
        <v>3</v>
      </c>
      <c r="J66">
        <v>3</v>
      </c>
    </row>
    <row r="67" spans="1:10" x14ac:dyDescent="0.15">
      <c r="A67" t="s">
        <v>14</v>
      </c>
      <c r="B67" t="s">
        <v>211</v>
      </c>
      <c r="C67" t="s">
        <v>201</v>
      </c>
      <c r="D67">
        <v>1</v>
      </c>
      <c r="E67" t="s">
        <v>129</v>
      </c>
      <c r="G67">
        <v>1</v>
      </c>
      <c r="H67">
        <v>0</v>
      </c>
      <c r="I67">
        <v>1</v>
      </c>
      <c r="J67">
        <v>0</v>
      </c>
    </row>
    <row r="68" spans="1:10" x14ac:dyDescent="0.15">
      <c r="A68" t="s">
        <v>14</v>
      </c>
      <c r="B68" t="s">
        <v>170</v>
      </c>
      <c r="C68" t="s">
        <v>200</v>
      </c>
      <c r="D68">
        <v>1</v>
      </c>
      <c r="E68" t="s">
        <v>129</v>
      </c>
      <c r="F68" t="s">
        <v>324</v>
      </c>
      <c r="G68">
        <v>3</v>
      </c>
      <c r="H68">
        <v>1</v>
      </c>
      <c r="I68">
        <v>1</v>
      </c>
      <c r="J68">
        <v>0</v>
      </c>
    </row>
    <row r="69" spans="1:10" x14ac:dyDescent="0.15">
      <c r="A69" t="s">
        <v>14</v>
      </c>
      <c r="B69" t="s">
        <v>209</v>
      </c>
      <c r="C69" t="s">
        <v>200</v>
      </c>
      <c r="D69">
        <v>2</v>
      </c>
      <c r="E69" t="s">
        <v>94</v>
      </c>
      <c r="F69" t="s">
        <v>312</v>
      </c>
      <c r="G69">
        <v>2</v>
      </c>
      <c r="H69">
        <v>0</v>
      </c>
      <c r="I69">
        <v>1</v>
      </c>
      <c r="J69">
        <v>5</v>
      </c>
    </row>
    <row r="70" spans="1:10" x14ac:dyDescent="0.15">
      <c r="A70" t="s">
        <v>14</v>
      </c>
      <c r="B70" t="s">
        <v>210</v>
      </c>
      <c r="C70" t="s">
        <v>200</v>
      </c>
      <c r="D70">
        <v>2</v>
      </c>
      <c r="E70" t="s">
        <v>94</v>
      </c>
      <c r="F70" t="s">
        <v>324</v>
      </c>
      <c r="G70">
        <v>2</v>
      </c>
      <c r="H70">
        <v>1</v>
      </c>
      <c r="I70">
        <v>1</v>
      </c>
      <c r="J70">
        <v>0</v>
      </c>
    </row>
    <row r="71" spans="1:10" x14ac:dyDescent="0.15">
      <c r="A71" t="s">
        <v>14</v>
      </c>
      <c r="B71" t="s">
        <v>143</v>
      </c>
      <c r="C71" t="s">
        <v>200</v>
      </c>
      <c r="D71">
        <v>2</v>
      </c>
      <c r="E71" t="s">
        <v>94</v>
      </c>
      <c r="F71" t="s">
        <v>313</v>
      </c>
      <c r="G71">
        <v>1</v>
      </c>
      <c r="H71">
        <v>0</v>
      </c>
      <c r="I71">
        <v>0</v>
      </c>
      <c r="J71">
        <v>1</v>
      </c>
    </row>
    <row r="72" spans="1:10" x14ac:dyDescent="0.15">
      <c r="A72" t="s">
        <v>14</v>
      </c>
      <c r="B72" t="s">
        <v>212</v>
      </c>
      <c r="C72" t="s">
        <v>200</v>
      </c>
      <c r="D72">
        <v>2</v>
      </c>
      <c r="E72" t="s">
        <v>94</v>
      </c>
      <c r="F72" t="s">
        <v>324</v>
      </c>
      <c r="G72">
        <v>2</v>
      </c>
      <c r="H72">
        <v>0</v>
      </c>
      <c r="I72">
        <v>0</v>
      </c>
      <c r="J72">
        <v>0</v>
      </c>
    </row>
    <row r="73" spans="1:10" x14ac:dyDescent="0.15">
      <c r="A73" t="s">
        <v>14</v>
      </c>
      <c r="B73" t="s">
        <v>207</v>
      </c>
      <c r="C73" t="s">
        <v>200</v>
      </c>
      <c r="D73">
        <v>2</v>
      </c>
      <c r="E73" t="s">
        <v>94</v>
      </c>
      <c r="F73" t="s">
        <v>324</v>
      </c>
      <c r="G73">
        <v>3</v>
      </c>
      <c r="H73">
        <v>1</v>
      </c>
      <c r="I73">
        <v>1</v>
      </c>
      <c r="J73">
        <v>0</v>
      </c>
    </row>
    <row r="74" spans="1:10" x14ac:dyDescent="0.15">
      <c r="A74" t="s">
        <v>14</v>
      </c>
      <c r="B74" t="s">
        <v>36</v>
      </c>
      <c r="C74" t="s">
        <v>200</v>
      </c>
      <c r="D74">
        <v>2</v>
      </c>
      <c r="E74" t="s">
        <v>94</v>
      </c>
      <c r="F74" t="s">
        <v>324</v>
      </c>
      <c r="G74">
        <v>2</v>
      </c>
      <c r="H74">
        <v>1</v>
      </c>
      <c r="I74">
        <v>0</v>
      </c>
      <c r="J74">
        <v>0</v>
      </c>
    </row>
    <row r="75" spans="1:10" x14ac:dyDescent="0.15">
      <c r="A75" t="s">
        <v>14</v>
      </c>
      <c r="B75" t="s">
        <v>136</v>
      </c>
      <c r="C75" t="s">
        <v>200</v>
      </c>
      <c r="D75">
        <v>2</v>
      </c>
      <c r="E75" t="s">
        <v>94</v>
      </c>
      <c r="F75" t="s">
        <v>324</v>
      </c>
      <c r="G75">
        <v>2</v>
      </c>
      <c r="H75">
        <v>0</v>
      </c>
      <c r="I75">
        <v>2</v>
      </c>
      <c r="J75">
        <v>0</v>
      </c>
    </row>
    <row r="76" spans="1:10" x14ac:dyDescent="0.15">
      <c r="A76" t="s">
        <v>14</v>
      </c>
      <c r="B76" t="s">
        <v>213</v>
      </c>
      <c r="C76" t="s">
        <v>201</v>
      </c>
      <c r="D76">
        <v>2</v>
      </c>
      <c r="E76" t="s">
        <v>94</v>
      </c>
      <c r="F76" t="s">
        <v>324</v>
      </c>
      <c r="G76">
        <v>0</v>
      </c>
      <c r="H76">
        <v>0</v>
      </c>
      <c r="I76">
        <v>0</v>
      </c>
      <c r="J76">
        <v>0</v>
      </c>
    </row>
    <row r="77" spans="1:10" x14ac:dyDescent="0.15">
      <c r="A77" t="s">
        <v>14</v>
      </c>
      <c r="B77" t="s">
        <v>206</v>
      </c>
      <c r="C77" t="s">
        <v>201</v>
      </c>
      <c r="D77">
        <v>2</v>
      </c>
      <c r="E77" t="s">
        <v>94</v>
      </c>
      <c r="F77" t="s">
        <v>324</v>
      </c>
      <c r="G77">
        <v>3</v>
      </c>
      <c r="H77">
        <v>2</v>
      </c>
      <c r="I77">
        <v>0</v>
      </c>
      <c r="J77">
        <v>0</v>
      </c>
    </row>
    <row r="78" spans="1:10" x14ac:dyDescent="0.15">
      <c r="A78" t="s">
        <v>14</v>
      </c>
      <c r="B78" t="s">
        <v>208</v>
      </c>
      <c r="C78" t="s">
        <v>200</v>
      </c>
      <c r="D78">
        <v>2</v>
      </c>
      <c r="E78" t="s">
        <v>94</v>
      </c>
      <c r="F78" t="s">
        <v>324</v>
      </c>
      <c r="G78">
        <v>3</v>
      </c>
      <c r="H78">
        <v>1</v>
      </c>
      <c r="I78">
        <v>1</v>
      </c>
      <c r="J78">
        <v>0</v>
      </c>
    </row>
    <row r="79" spans="1:10" x14ac:dyDescent="0.15">
      <c r="A79" t="s">
        <v>14</v>
      </c>
      <c r="B79" t="s">
        <v>78</v>
      </c>
      <c r="C79" t="s">
        <v>200</v>
      </c>
      <c r="D79">
        <v>2</v>
      </c>
      <c r="E79" t="s">
        <v>94</v>
      </c>
      <c r="F79" t="s">
        <v>324</v>
      </c>
      <c r="G79">
        <v>0</v>
      </c>
      <c r="H79">
        <v>0</v>
      </c>
      <c r="I79">
        <v>0</v>
      </c>
      <c r="J79">
        <v>0</v>
      </c>
    </row>
    <row r="80" spans="1:10" x14ac:dyDescent="0.15">
      <c r="A80" t="s">
        <v>14</v>
      </c>
      <c r="B80" t="s">
        <v>211</v>
      </c>
      <c r="C80" t="s">
        <v>201</v>
      </c>
      <c r="D80">
        <v>2</v>
      </c>
      <c r="E80" t="s">
        <v>94</v>
      </c>
      <c r="F80" t="s">
        <v>324</v>
      </c>
      <c r="G80">
        <v>1</v>
      </c>
      <c r="H80">
        <v>0</v>
      </c>
      <c r="I80">
        <v>1</v>
      </c>
      <c r="J80">
        <v>0</v>
      </c>
    </row>
    <row r="81" spans="1:10" x14ac:dyDescent="0.15">
      <c r="A81" t="s">
        <v>14</v>
      </c>
      <c r="B81" t="s">
        <v>28</v>
      </c>
      <c r="C81" t="s">
        <v>200</v>
      </c>
      <c r="D81">
        <v>2</v>
      </c>
      <c r="E81" t="s">
        <v>94</v>
      </c>
      <c r="F81" t="s">
        <v>324</v>
      </c>
      <c r="G81">
        <v>1</v>
      </c>
      <c r="H81">
        <v>0</v>
      </c>
      <c r="I81">
        <v>1</v>
      </c>
      <c r="J81">
        <v>0</v>
      </c>
    </row>
    <row r="82" spans="1:10" x14ac:dyDescent="0.15">
      <c r="A82" t="s">
        <v>14</v>
      </c>
      <c r="B82" t="s">
        <v>42</v>
      </c>
      <c r="C82" t="s">
        <v>200</v>
      </c>
      <c r="D82">
        <v>2</v>
      </c>
      <c r="E82" t="s">
        <v>94</v>
      </c>
      <c r="F82" t="s">
        <v>324</v>
      </c>
      <c r="G82">
        <v>2</v>
      </c>
      <c r="H82">
        <v>0</v>
      </c>
      <c r="I82">
        <v>2</v>
      </c>
      <c r="J82">
        <v>0</v>
      </c>
    </row>
    <row r="83" spans="1:10" x14ac:dyDescent="0.15">
      <c r="A83" t="s">
        <v>14</v>
      </c>
      <c r="B83" t="s">
        <v>170</v>
      </c>
      <c r="C83" t="s">
        <v>200</v>
      </c>
      <c r="D83">
        <v>2</v>
      </c>
      <c r="E83" t="s">
        <v>94</v>
      </c>
      <c r="G83">
        <v>3</v>
      </c>
      <c r="H83">
        <v>3</v>
      </c>
      <c r="I83">
        <v>0</v>
      </c>
      <c r="J83">
        <v>0</v>
      </c>
    </row>
    <row r="84" spans="1:10" x14ac:dyDescent="0.15">
      <c r="A84" t="s">
        <v>14</v>
      </c>
      <c r="B84" t="s">
        <v>204</v>
      </c>
      <c r="C84" t="s">
        <v>200</v>
      </c>
      <c r="D84">
        <v>3</v>
      </c>
      <c r="E84" t="s">
        <v>116</v>
      </c>
      <c r="F84" t="s">
        <v>312</v>
      </c>
      <c r="G84">
        <v>4</v>
      </c>
      <c r="H84">
        <v>0</v>
      </c>
      <c r="I84">
        <v>1</v>
      </c>
      <c r="J84">
        <v>1</v>
      </c>
    </row>
    <row r="85" spans="1:10" x14ac:dyDescent="0.15">
      <c r="A85" t="s">
        <v>14</v>
      </c>
      <c r="B85" t="s">
        <v>143</v>
      </c>
      <c r="C85" t="s">
        <v>200</v>
      </c>
      <c r="D85">
        <v>3</v>
      </c>
      <c r="E85" t="s">
        <v>116</v>
      </c>
      <c r="G85">
        <v>4</v>
      </c>
      <c r="H85">
        <v>0</v>
      </c>
      <c r="I85">
        <v>0</v>
      </c>
      <c r="J85">
        <v>0</v>
      </c>
    </row>
    <row r="86" spans="1:10" x14ac:dyDescent="0.15">
      <c r="A86" t="s">
        <v>14</v>
      </c>
      <c r="B86" t="s">
        <v>205</v>
      </c>
      <c r="C86" t="s">
        <v>200</v>
      </c>
      <c r="D86">
        <v>3</v>
      </c>
      <c r="E86" t="s">
        <v>116</v>
      </c>
      <c r="F86" t="s">
        <v>312</v>
      </c>
      <c r="G86">
        <v>4</v>
      </c>
      <c r="H86">
        <v>2</v>
      </c>
      <c r="I86">
        <v>0</v>
      </c>
      <c r="J86">
        <v>7</v>
      </c>
    </row>
    <row r="87" spans="1:10" x14ac:dyDescent="0.15">
      <c r="A87" t="s">
        <v>14</v>
      </c>
      <c r="B87" t="s">
        <v>212</v>
      </c>
      <c r="C87" t="s">
        <v>200</v>
      </c>
      <c r="D87">
        <v>3</v>
      </c>
      <c r="E87" t="s">
        <v>116</v>
      </c>
      <c r="F87" t="s">
        <v>324</v>
      </c>
      <c r="G87">
        <v>0</v>
      </c>
      <c r="H87">
        <v>0</v>
      </c>
      <c r="I87">
        <v>0</v>
      </c>
      <c r="J87">
        <v>0</v>
      </c>
    </row>
    <row r="88" spans="1:10" x14ac:dyDescent="0.15">
      <c r="A88" t="s">
        <v>14</v>
      </c>
      <c r="B88" t="s">
        <v>207</v>
      </c>
      <c r="C88" t="s">
        <v>200</v>
      </c>
      <c r="D88">
        <v>3</v>
      </c>
      <c r="E88" t="s">
        <v>116</v>
      </c>
      <c r="F88" t="s">
        <v>324</v>
      </c>
      <c r="G88">
        <v>1</v>
      </c>
      <c r="H88">
        <v>0</v>
      </c>
      <c r="I88">
        <v>1</v>
      </c>
      <c r="J88">
        <v>0</v>
      </c>
    </row>
    <row r="89" spans="1:10" x14ac:dyDescent="0.15">
      <c r="A89" t="s">
        <v>14</v>
      </c>
      <c r="B89" t="s">
        <v>10</v>
      </c>
      <c r="C89" t="s">
        <v>200</v>
      </c>
      <c r="D89">
        <v>3</v>
      </c>
      <c r="E89" t="s">
        <v>116</v>
      </c>
      <c r="F89" t="s">
        <v>72</v>
      </c>
      <c r="G89">
        <v>3</v>
      </c>
      <c r="H89">
        <v>0</v>
      </c>
      <c r="I89">
        <v>1</v>
      </c>
      <c r="J89">
        <v>1</v>
      </c>
    </row>
    <row r="90" spans="1:10" x14ac:dyDescent="0.15">
      <c r="A90" t="s">
        <v>14</v>
      </c>
      <c r="B90" t="s">
        <v>208</v>
      </c>
      <c r="C90" t="s">
        <v>200</v>
      </c>
      <c r="D90">
        <v>3</v>
      </c>
      <c r="E90" t="s">
        <v>116</v>
      </c>
      <c r="F90" t="s">
        <v>313</v>
      </c>
      <c r="G90">
        <v>4</v>
      </c>
      <c r="H90">
        <v>2</v>
      </c>
      <c r="I90">
        <v>2</v>
      </c>
      <c r="J90">
        <v>1</v>
      </c>
    </row>
    <row r="91" spans="1:10" x14ac:dyDescent="0.15">
      <c r="A91" t="s">
        <v>14</v>
      </c>
      <c r="B91" t="s">
        <v>170</v>
      </c>
      <c r="C91" t="s">
        <v>200</v>
      </c>
      <c r="D91">
        <v>3</v>
      </c>
      <c r="E91" t="s">
        <v>116</v>
      </c>
      <c r="F91" t="s">
        <v>313</v>
      </c>
      <c r="G91">
        <v>3</v>
      </c>
      <c r="H91">
        <v>1</v>
      </c>
      <c r="I91">
        <v>2</v>
      </c>
      <c r="J91">
        <v>1</v>
      </c>
    </row>
    <row r="92" spans="1:10" x14ac:dyDescent="0.15">
      <c r="A92" t="s">
        <v>14</v>
      </c>
      <c r="B92" t="s">
        <v>204</v>
      </c>
      <c r="C92" t="s">
        <v>200</v>
      </c>
      <c r="D92">
        <v>4</v>
      </c>
      <c r="E92" t="s">
        <v>19</v>
      </c>
      <c r="F92" t="s">
        <v>312</v>
      </c>
      <c r="G92">
        <v>3</v>
      </c>
      <c r="H92">
        <v>1</v>
      </c>
      <c r="I92">
        <v>0</v>
      </c>
      <c r="J92">
        <v>2</v>
      </c>
    </row>
    <row r="93" spans="1:10" x14ac:dyDescent="0.15">
      <c r="A93" t="s">
        <v>14</v>
      </c>
      <c r="B93" t="s">
        <v>209</v>
      </c>
      <c r="C93" t="s">
        <v>200</v>
      </c>
      <c r="D93">
        <v>4</v>
      </c>
      <c r="E93" t="s">
        <v>19</v>
      </c>
      <c r="G93">
        <v>0</v>
      </c>
      <c r="H93">
        <v>0</v>
      </c>
      <c r="I93">
        <v>0</v>
      </c>
      <c r="J93">
        <v>0</v>
      </c>
    </row>
    <row r="94" spans="1:10" x14ac:dyDescent="0.15">
      <c r="A94" t="s">
        <v>14</v>
      </c>
      <c r="B94" t="s">
        <v>143</v>
      </c>
      <c r="C94" t="s">
        <v>200</v>
      </c>
      <c r="D94">
        <v>4</v>
      </c>
      <c r="E94" t="s">
        <v>19</v>
      </c>
      <c r="G94">
        <v>3</v>
      </c>
      <c r="H94">
        <v>0</v>
      </c>
      <c r="I94">
        <v>0</v>
      </c>
      <c r="J94">
        <v>0</v>
      </c>
    </row>
    <row r="95" spans="1:10" x14ac:dyDescent="0.15">
      <c r="A95" t="s">
        <v>14</v>
      </c>
      <c r="B95" t="s">
        <v>205</v>
      </c>
      <c r="C95" t="s">
        <v>200</v>
      </c>
      <c r="D95">
        <v>4</v>
      </c>
      <c r="E95" t="s">
        <v>19</v>
      </c>
      <c r="F95" t="s">
        <v>312</v>
      </c>
      <c r="G95">
        <v>4</v>
      </c>
      <c r="H95">
        <v>1</v>
      </c>
      <c r="I95">
        <v>2</v>
      </c>
      <c r="J95">
        <v>7</v>
      </c>
    </row>
    <row r="96" spans="1:10" x14ac:dyDescent="0.15">
      <c r="A96" t="s">
        <v>14</v>
      </c>
      <c r="B96" t="s">
        <v>212</v>
      </c>
      <c r="C96" t="s">
        <v>200</v>
      </c>
      <c r="D96">
        <v>4</v>
      </c>
      <c r="E96" t="s">
        <v>19</v>
      </c>
      <c r="F96" t="s">
        <v>324</v>
      </c>
      <c r="G96">
        <v>0</v>
      </c>
      <c r="H96">
        <v>0</v>
      </c>
      <c r="I96">
        <v>0</v>
      </c>
      <c r="J96">
        <v>0</v>
      </c>
    </row>
    <row r="97" spans="1:10" x14ac:dyDescent="0.15">
      <c r="A97" t="s">
        <v>14</v>
      </c>
      <c r="B97" t="s">
        <v>207</v>
      </c>
      <c r="C97" t="s">
        <v>200</v>
      </c>
      <c r="D97">
        <v>4</v>
      </c>
      <c r="E97" t="s">
        <v>19</v>
      </c>
      <c r="F97" t="s">
        <v>324</v>
      </c>
      <c r="G97">
        <v>3</v>
      </c>
      <c r="H97">
        <v>1</v>
      </c>
      <c r="I97">
        <v>0</v>
      </c>
      <c r="J97">
        <v>0</v>
      </c>
    </row>
    <row r="98" spans="1:10" x14ac:dyDescent="0.15">
      <c r="A98" t="s">
        <v>14</v>
      </c>
      <c r="B98" t="s">
        <v>136</v>
      </c>
      <c r="C98" t="s">
        <v>200</v>
      </c>
      <c r="D98">
        <v>4</v>
      </c>
      <c r="E98" t="s">
        <v>19</v>
      </c>
      <c r="F98" t="s">
        <v>324</v>
      </c>
      <c r="G98">
        <v>1</v>
      </c>
      <c r="H98">
        <v>1</v>
      </c>
      <c r="I98">
        <v>0</v>
      </c>
      <c r="J98">
        <v>0</v>
      </c>
    </row>
    <row r="99" spans="1:10" x14ac:dyDescent="0.15">
      <c r="A99" t="s">
        <v>14</v>
      </c>
      <c r="B99" t="s">
        <v>10</v>
      </c>
      <c r="C99" t="s">
        <v>200</v>
      </c>
      <c r="D99">
        <v>4</v>
      </c>
      <c r="E99" t="s">
        <v>19</v>
      </c>
      <c r="F99" t="s">
        <v>324</v>
      </c>
      <c r="G99">
        <v>4</v>
      </c>
      <c r="H99">
        <v>1</v>
      </c>
      <c r="I99">
        <v>2</v>
      </c>
      <c r="J99">
        <v>0</v>
      </c>
    </row>
    <row r="100" spans="1:10" x14ac:dyDescent="0.15">
      <c r="A100" t="s">
        <v>14</v>
      </c>
      <c r="B100" t="s">
        <v>208</v>
      </c>
      <c r="C100" t="s">
        <v>200</v>
      </c>
      <c r="D100">
        <v>4</v>
      </c>
      <c r="E100" t="s">
        <v>19</v>
      </c>
      <c r="F100" t="s">
        <v>313</v>
      </c>
      <c r="G100">
        <v>4</v>
      </c>
      <c r="H100">
        <v>0</v>
      </c>
      <c r="I100">
        <v>2</v>
      </c>
      <c r="J100">
        <v>5</v>
      </c>
    </row>
    <row r="101" spans="1:10" x14ac:dyDescent="0.15">
      <c r="A101" t="s">
        <v>14</v>
      </c>
      <c r="B101" t="s">
        <v>170</v>
      </c>
      <c r="C101" t="s">
        <v>200</v>
      </c>
      <c r="D101">
        <v>4</v>
      </c>
      <c r="E101" t="s">
        <v>19</v>
      </c>
      <c r="G101">
        <v>1</v>
      </c>
      <c r="H101">
        <v>0</v>
      </c>
      <c r="I101">
        <v>1</v>
      </c>
      <c r="J101">
        <v>0</v>
      </c>
    </row>
    <row r="102" spans="1:10" x14ac:dyDescent="0.15">
      <c r="A102" t="s">
        <v>14</v>
      </c>
      <c r="B102" t="s">
        <v>209</v>
      </c>
      <c r="C102" t="s">
        <v>200</v>
      </c>
      <c r="D102">
        <v>5</v>
      </c>
      <c r="E102" t="s">
        <v>32</v>
      </c>
      <c r="F102" t="s">
        <v>312</v>
      </c>
      <c r="G102">
        <v>0</v>
      </c>
      <c r="H102">
        <v>0</v>
      </c>
      <c r="I102">
        <v>0</v>
      </c>
      <c r="J102">
        <v>1</v>
      </c>
    </row>
    <row r="103" spans="1:10" x14ac:dyDescent="0.15">
      <c r="A103" t="s">
        <v>14</v>
      </c>
      <c r="B103" t="s">
        <v>205</v>
      </c>
      <c r="C103" t="s">
        <v>200</v>
      </c>
      <c r="D103">
        <v>5</v>
      </c>
      <c r="E103" t="s">
        <v>32</v>
      </c>
      <c r="F103" t="s">
        <v>312</v>
      </c>
      <c r="G103">
        <v>4</v>
      </c>
      <c r="H103">
        <v>1</v>
      </c>
      <c r="I103">
        <v>1</v>
      </c>
      <c r="J103">
        <v>6</v>
      </c>
    </row>
    <row r="104" spans="1:10" x14ac:dyDescent="0.15">
      <c r="A104" t="s">
        <v>14</v>
      </c>
      <c r="B104" t="s">
        <v>212</v>
      </c>
      <c r="C104" t="s">
        <v>200</v>
      </c>
      <c r="D104">
        <v>5</v>
      </c>
      <c r="E104" t="s">
        <v>32</v>
      </c>
      <c r="F104" t="s">
        <v>72</v>
      </c>
      <c r="G104">
        <v>3</v>
      </c>
      <c r="H104">
        <v>1</v>
      </c>
      <c r="I104">
        <v>0</v>
      </c>
      <c r="J104">
        <v>2</v>
      </c>
    </row>
    <row r="105" spans="1:10" x14ac:dyDescent="0.15">
      <c r="A105" t="s">
        <v>14</v>
      </c>
      <c r="B105" t="s">
        <v>207</v>
      </c>
      <c r="C105" t="s">
        <v>200</v>
      </c>
      <c r="D105">
        <v>5</v>
      </c>
      <c r="E105" t="s">
        <v>32</v>
      </c>
      <c r="F105" t="s">
        <v>324</v>
      </c>
      <c r="G105">
        <v>0</v>
      </c>
      <c r="H105">
        <v>0</v>
      </c>
      <c r="I105">
        <v>0</v>
      </c>
      <c r="J105">
        <v>0</v>
      </c>
    </row>
    <row r="106" spans="1:10" x14ac:dyDescent="0.15">
      <c r="A106" t="s">
        <v>14</v>
      </c>
      <c r="B106" t="s">
        <v>36</v>
      </c>
      <c r="C106" t="s">
        <v>200</v>
      </c>
      <c r="D106">
        <v>5</v>
      </c>
      <c r="E106" t="s">
        <v>32</v>
      </c>
      <c r="F106" t="s">
        <v>324</v>
      </c>
      <c r="G106">
        <v>0</v>
      </c>
      <c r="H106">
        <v>0</v>
      </c>
      <c r="I106">
        <v>0</v>
      </c>
      <c r="J106">
        <v>0</v>
      </c>
    </row>
    <row r="107" spans="1:10" x14ac:dyDescent="0.15">
      <c r="A107" t="s">
        <v>14</v>
      </c>
      <c r="B107" t="s">
        <v>136</v>
      </c>
      <c r="C107" t="s">
        <v>200</v>
      </c>
      <c r="D107">
        <v>5</v>
      </c>
      <c r="E107" t="s">
        <v>32</v>
      </c>
      <c r="F107" t="s">
        <v>324</v>
      </c>
      <c r="G107">
        <v>3</v>
      </c>
      <c r="H107">
        <v>0</v>
      </c>
      <c r="I107">
        <v>2</v>
      </c>
      <c r="J107">
        <v>0</v>
      </c>
    </row>
    <row r="108" spans="1:10" x14ac:dyDescent="0.15">
      <c r="A108" t="s">
        <v>14</v>
      </c>
      <c r="B108" t="s">
        <v>206</v>
      </c>
      <c r="C108" t="s">
        <v>201</v>
      </c>
      <c r="D108">
        <v>5</v>
      </c>
      <c r="E108" t="s">
        <v>32</v>
      </c>
      <c r="F108" t="s">
        <v>324</v>
      </c>
      <c r="G108">
        <v>3</v>
      </c>
      <c r="H108">
        <v>0</v>
      </c>
      <c r="I108">
        <v>0</v>
      </c>
      <c r="J108">
        <v>0</v>
      </c>
    </row>
    <row r="109" spans="1:10" x14ac:dyDescent="0.15">
      <c r="A109" t="s">
        <v>14</v>
      </c>
      <c r="B109" t="s">
        <v>208</v>
      </c>
      <c r="C109" t="s">
        <v>200</v>
      </c>
      <c r="D109">
        <v>5</v>
      </c>
      <c r="E109" t="s">
        <v>32</v>
      </c>
      <c r="F109" t="s">
        <v>324</v>
      </c>
      <c r="G109">
        <v>4</v>
      </c>
      <c r="H109">
        <v>3</v>
      </c>
      <c r="I109">
        <v>0</v>
      </c>
      <c r="J109">
        <v>0</v>
      </c>
    </row>
    <row r="110" spans="1:10" x14ac:dyDescent="0.15">
      <c r="A110" t="s">
        <v>14</v>
      </c>
      <c r="B110" t="s">
        <v>211</v>
      </c>
      <c r="C110" t="s">
        <v>201</v>
      </c>
      <c r="D110">
        <v>5</v>
      </c>
      <c r="E110" t="s">
        <v>32</v>
      </c>
      <c r="F110" t="s">
        <v>324</v>
      </c>
      <c r="G110">
        <v>1</v>
      </c>
      <c r="H110">
        <v>0</v>
      </c>
      <c r="I110">
        <v>1</v>
      </c>
      <c r="J110">
        <v>0</v>
      </c>
    </row>
    <row r="111" spans="1:10" x14ac:dyDescent="0.15">
      <c r="A111" t="s">
        <v>14</v>
      </c>
      <c r="B111" t="s">
        <v>170</v>
      </c>
      <c r="C111" t="s">
        <v>200</v>
      </c>
      <c r="D111">
        <v>5</v>
      </c>
      <c r="E111" t="s">
        <v>32</v>
      </c>
      <c r="G111">
        <v>3</v>
      </c>
      <c r="H111">
        <v>1</v>
      </c>
      <c r="I111">
        <v>0</v>
      </c>
      <c r="J111">
        <v>0</v>
      </c>
    </row>
    <row r="112" spans="1:10" x14ac:dyDescent="0.15">
      <c r="A112" t="s">
        <v>14</v>
      </c>
      <c r="B112" t="s">
        <v>204</v>
      </c>
      <c r="C112" t="s">
        <v>200</v>
      </c>
      <c r="D112">
        <v>6</v>
      </c>
      <c r="E112" t="s">
        <v>51</v>
      </c>
      <c r="F112" t="s">
        <v>312</v>
      </c>
      <c r="G112">
        <v>4</v>
      </c>
      <c r="H112">
        <v>1</v>
      </c>
      <c r="I112">
        <v>0</v>
      </c>
      <c r="J112">
        <v>2</v>
      </c>
    </row>
    <row r="113" spans="1:10" x14ac:dyDescent="0.15">
      <c r="A113" t="s">
        <v>14</v>
      </c>
      <c r="B113" t="s">
        <v>143</v>
      </c>
      <c r="C113" t="s">
        <v>200</v>
      </c>
      <c r="D113">
        <v>6</v>
      </c>
      <c r="E113" t="s">
        <v>51</v>
      </c>
      <c r="G113">
        <v>4</v>
      </c>
      <c r="H113">
        <v>0</v>
      </c>
      <c r="I113">
        <v>1</v>
      </c>
      <c r="J113">
        <v>0</v>
      </c>
    </row>
    <row r="114" spans="1:10" x14ac:dyDescent="0.15">
      <c r="A114" t="s">
        <v>14</v>
      </c>
      <c r="B114" t="s">
        <v>205</v>
      </c>
      <c r="C114" t="s">
        <v>200</v>
      </c>
      <c r="D114">
        <v>6</v>
      </c>
      <c r="E114" t="s">
        <v>51</v>
      </c>
      <c r="F114" t="s">
        <v>312</v>
      </c>
      <c r="G114">
        <v>4</v>
      </c>
      <c r="H114">
        <v>2</v>
      </c>
      <c r="I114">
        <v>2</v>
      </c>
      <c r="J114">
        <v>6</v>
      </c>
    </row>
    <row r="115" spans="1:10" x14ac:dyDescent="0.15">
      <c r="A115" t="s">
        <v>14</v>
      </c>
      <c r="B115" t="s">
        <v>212</v>
      </c>
      <c r="C115" t="s">
        <v>200</v>
      </c>
      <c r="D115">
        <v>6</v>
      </c>
      <c r="E115" t="s">
        <v>51</v>
      </c>
      <c r="F115" t="s">
        <v>324</v>
      </c>
      <c r="G115">
        <v>0</v>
      </c>
      <c r="H115">
        <v>0</v>
      </c>
      <c r="I115">
        <v>0</v>
      </c>
      <c r="J115">
        <v>0</v>
      </c>
    </row>
    <row r="116" spans="1:10" x14ac:dyDescent="0.15">
      <c r="A116" t="s">
        <v>14</v>
      </c>
      <c r="B116" t="s">
        <v>207</v>
      </c>
      <c r="C116" t="s">
        <v>200</v>
      </c>
      <c r="D116">
        <v>6</v>
      </c>
      <c r="E116" t="s">
        <v>51</v>
      </c>
      <c r="F116" t="s">
        <v>324</v>
      </c>
      <c r="G116">
        <v>3</v>
      </c>
      <c r="H116">
        <v>1</v>
      </c>
      <c r="I116">
        <v>1</v>
      </c>
      <c r="J116">
        <v>0</v>
      </c>
    </row>
    <row r="117" spans="1:10" x14ac:dyDescent="0.15">
      <c r="A117" t="s">
        <v>14</v>
      </c>
      <c r="B117" t="s">
        <v>10</v>
      </c>
      <c r="C117" t="s">
        <v>200</v>
      </c>
      <c r="D117">
        <v>6</v>
      </c>
      <c r="E117" t="s">
        <v>51</v>
      </c>
      <c r="F117" t="s">
        <v>72</v>
      </c>
      <c r="G117">
        <v>4</v>
      </c>
      <c r="H117">
        <v>0</v>
      </c>
      <c r="I117">
        <v>2</v>
      </c>
      <c r="J117">
        <v>1</v>
      </c>
    </row>
    <row r="118" spans="1:10" x14ac:dyDescent="0.15">
      <c r="A118" t="s">
        <v>14</v>
      </c>
      <c r="B118" t="s">
        <v>170</v>
      </c>
      <c r="C118" t="s">
        <v>200</v>
      </c>
      <c r="D118">
        <v>6</v>
      </c>
      <c r="E118" t="s">
        <v>51</v>
      </c>
      <c r="F118" t="s">
        <v>324</v>
      </c>
      <c r="G118">
        <v>4</v>
      </c>
      <c r="H118">
        <v>1</v>
      </c>
      <c r="I118">
        <v>2</v>
      </c>
      <c r="J118">
        <v>0</v>
      </c>
    </row>
    <row r="119" spans="1:10" x14ac:dyDescent="0.15">
      <c r="A119" t="s">
        <v>14</v>
      </c>
      <c r="B119" t="s">
        <v>204</v>
      </c>
      <c r="C119" t="s">
        <v>200</v>
      </c>
      <c r="D119">
        <v>7</v>
      </c>
      <c r="E119" t="s">
        <v>15</v>
      </c>
      <c r="F119" t="s">
        <v>312</v>
      </c>
      <c r="G119">
        <v>4</v>
      </c>
      <c r="H119">
        <v>2</v>
      </c>
      <c r="I119">
        <v>1</v>
      </c>
      <c r="J119">
        <v>2</v>
      </c>
    </row>
    <row r="120" spans="1:10" x14ac:dyDescent="0.15">
      <c r="A120" t="s">
        <v>14</v>
      </c>
      <c r="B120" t="s">
        <v>205</v>
      </c>
      <c r="C120" t="s">
        <v>200</v>
      </c>
      <c r="D120">
        <v>7</v>
      </c>
      <c r="E120" t="s">
        <v>15</v>
      </c>
      <c r="F120" t="s">
        <v>312</v>
      </c>
      <c r="G120">
        <v>4</v>
      </c>
      <c r="H120">
        <v>1</v>
      </c>
      <c r="I120">
        <v>2</v>
      </c>
      <c r="J120">
        <v>8</v>
      </c>
    </row>
    <row r="121" spans="1:10" x14ac:dyDescent="0.15">
      <c r="A121" t="s">
        <v>14</v>
      </c>
      <c r="B121" t="s">
        <v>212</v>
      </c>
      <c r="C121" t="s">
        <v>200</v>
      </c>
      <c r="D121">
        <v>7</v>
      </c>
      <c r="E121" t="s">
        <v>15</v>
      </c>
      <c r="F121" t="s">
        <v>324</v>
      </c>
      <c r="G121">
        <v>2</v>
      </c>
      <c r="H121">
        <v>1</v>
      </c>
      <c r="I121">
        <v>0</v>
      </c>
      <c r="J121">
        <v>0</v>
      </c>
    </row>
    <row r="122" spans="1:10" x14ac:dyDescent="0.15">
      <c r="A122" t="s">
        <v>14</v>
      </c>
      <c r="B122" t="s">
        <v>207</v>
      </c>
      <c r="C122" t="s">
        <v>200</v>
      </c>
      <c r="D122">
        <v>7</v>
      </c>
      <c r="E122" t="s">
        <v>15</v>
      </c>
      <c r="F122" t="s">
        <v>313</v>
      </c>
      <c r="G122">
        <v>4</v>
      </c>
      <c r="H122">
        <v>0</v>
      </c>
      <c r="I122">
        <v>0</v>
      </c>
      <c r="J122">
        <v>1</v>
      </c>
    </row>
    <row r="123" spans="1:10" x14ac:dyDescent="0.15">
      <c r="A123" t="s">
        <v>14</v>
      </c>
      <c r="B123" t="s">
        <v>136</v>
      </c>
      <c r="C123" t="s">
        <v>200</v>
      </c>
      <c r="D123">
        <v>7</v>
      </c>
      <c r="E123" t="s">
        <v>15</v>
      </c>
      <c r="F123" t="s">
        <v>324</v>
      </c>
      <c r="G123">
        <v>4</v>
      </c>
      <c r="H123">
        <v>1</v>
      </c>
      <c r="I123">
        <v>2</v>
      </c>
      <c r="J123">
        <v>0</v>
      </c>
    </row>
    <row r="124" spans="1:10" x14ac:dyDescent="0.15">
      <c r="A124" t="s">
        <v>14</v>
      </c>
      <c r="B124" t="s">
        <v>206</v>
      </c>
      <c r="C124" t="s">
        <v>201</v>
      </c>
      <c r="D124">
        <v>7</v>
      </c>
      <c r="E124" t="s">
        <v>15</v>
      </c>
      <c r="F124" t="s">
        <v>313</v>
      </c>
      <c r="G124">
        <v>2</v>
      </c>
      <c r="H124">
        <v>0</v>
      </c>
      <c r="I124">
        <v>2</v>
      </c>
      <c r="J124">
        <v>1</v>
      </c>
    </row>
    <row r="125" spans="1:10" x14ac:dyDescent="0.15">
      <c r="A125" t="s">
        <v>14</v>
      </c>
      <c r="B125" t="s">
        <v>10</v>
      </c>
      <c r="C125" t="s">
        <v>200</v>
      </c>
      <c r="D125">
        <v>7</v>
      </c>
      <c r="E125" t="s">
        <v>15</v>
      </c>
      <c r="F125" t="s">
        <v>324</v>
      </c>
      <c r="G125">
        <v>2</v>
      </c>
      <c r="H125">
        <v>0</v>
      </c>
      <c r="I125">
        <v>2</v>
      </c>
      <c r="J125">
        <v>0</v>
      </c>
    </row>
    <row r="126" spans="1:10" x14ac:dyDescent="0.15">
      <c r="A126" t="s">
        <v>14</v>
      </c>
      <c r="B126" t="s">
        <v>170</v>
      </c>
      <c r="C126" t="s">
        <v>200</v>
      </c>
      <c r="D126">
        <v>7</v>
      </c>
      <c r="E126" t="s">
        <v>15</v>
      </c>
      <c r="F126" t="s">
        <v>324</v>
      </c>
      <c r="G126">
        <v>2</v>
      </c>
      <c r="H126">
        <v>1</v>
      </c>
      <c r="I126">
        <v>0</v>
      </c>
      <c r="J126">
        <v>0</v>
      </c>
    </row>
    <row r="127" spans="1:10" x14ac:dyDescent="0.15">
      <c r="A127" t="s">
        <v>14</v>
      </c>
      <c r="B127" t="s">
        <v>204</v>
      </c>
      <c r="C127" t="s">
        <v>200</v>
      </c>
      <c r="D127">
        <v>8</v>
      </c>
      <c r="E127" t="s">
        <v>288</v>
      </c>
      <c r="F127" t="s">
        <v>324</v>
      </c>
      <c r="G127">
        <v>1</v>
      </c>
      <c r="H127">
        <v>0</v>
      </c>
      <c r="I127">
        <v>1</v>
      </c>
      <c r="J127">
        <v>0</v>
      </c>
    </row>
    <row r="128" spans="1:10" x14ac:dyDescent="0.15">
      <c r="A128" t="s">
        <v>14</v>
      </c>
      <c r="B128" t="s">
        <v>209</v>
      </c>
      <c r="C128" t="s">
        <v>200</v>
      </c>
      <c r="D128">
        <v>8</v>
      </c>
      <c r="E128" t="s">
        <v>288</v>
      </c>
      <c r="F128" t="s">
        <v>312</v>
      </c>
      <c r="G128">
        <v>0</v>
      </c>
      <c r="H128">
        <v>0</v>
      </c>
      <c r="I128">
        <v>0</v>
      </c>
      <c r="J128">
        <v>4</v>
      </c>
    </row>
    <row r="129" spans="1:10" x14ac:dyDescent="0.15">
      <c r="A129" t="s">
        <v>14</v>
      </c>
      <c r="B129" t="s">
        <v>143</v>
      </c>
      <c r="C129" t="s">
        <v>200</v>
      </c>
      <c r="D129">
        <v>8</v>
      </c>
      <c r="E129" t="s">
        <v>288</v>
      </c>
      <c r="F129" t="s">
        <v>313</v>
      </c>
      <c r="G129">
        <v>3</v>
      </c>
      <c r="H129">
        <v>2</v>
      </c>
      <c r="I129">
        <v>0</v>
      </c>
      <c r="J129">
        <v>1</v>
      </c>
    </row>
    <row r="130" spans="1:10" x14ac:dyDescent="0.15">
      <c r="A130" t="s">
        <v>14</v>
      </c>
      <c r="B130" t="s">
        <v>205</v>
      </c>
      <c r="C130" t="s">
        <v>200</v>
      </c>
      <c r="D130">
        <v>8</v>
      </c>
      <c r="E130" t="s">
        <v>288</v>
      </c>
      <c r="F130" t="s">
        <v>312</v>
      </c>
      <c r="G130">
        <v>4</v>
      </c>
      <c r="H130">
        <v>2</v>
      </c>
      <c r="I130">
        <v>0</v>
      </c>
      <c r="J130">
        <v>9</v>
      </c>
    </row>
    <row r="131" spans="1:10" x14ac:dyDescent="0.15">
      <c r="A131" t="s">
        <v>14</v>
      </c>
      <c r="B131" t="s">
        <v>212</v>
      </c>
      <c r="C131" t="s">
        <v>200</v>
      </c>
      <c r="D131">
        <v>8</v>
      </c>
      <c r="E131" t="s">
        <v>288</v>
      </c>
      <c r="F131" t="s">
        <v>324</v>
      </c>
      <c r="G131">
        <v>3</v>
      </c>
      <c r="H131">
        <v>1</v>
      </c>
      <c r="I131">
        <v>1</v>
      </c>
      <c r="J131">
        <v>0</v>
      </c>
    </row>
    <row r="132" spans="1:10" x14ac:dyDescent="0.15">
      <c r="A132" t="s">
        <v>14</v>
      </c>
      <c r="B132" t="s">
        <v>207</v>
      </c>
      <c r="C132" t="s">
        <v>200</v>
      </c>
      <c r="D132">
        <v>8</v>
      </c>
      <c r="E132" t="s">
        <v>288</v>
      </c>
      <c r="F132" t="s">
        <v>324</v>
      </c>
      <c r="G132">
        <v>2</v>
      </c>
      <c r="H132">
        <v>1</v>
      </c>
      <c r="I132">
        <v>0</v>
      </c>
      <c r="J132">
        <v>0</v>
      </c>
    </row>
    <row r="133" spans="1:10" x14ac:dyDescent="0.15">
      <c r="A133" t="s">
        <v>14</v>
      </c>
      <c r="B133" t="s">
        <v>36</v>
      </c>
      <c r="C133" t="s">
        <v>200</v>
      </c>
      <c r="D133">
        <v>8</v>
      </c>
      <c r="E133" t="s">
        <v>288</v>
      </c>
      <c r="F133" t="s">
        <v>324</v>
      </c>
      <c r="G133">
        <v>1</v>
      </c>
      <c r="H133">
        <v>0</v>
      </c>
      <c r="I133">
        <v>0</v>
      </c>
      <c r="J133">
        <v>0</v>
      </c>
    </row>
    <row r="134" spans="1:10" x14ac:dyDescent="0.15">
      <c r="A134" t="s">
        <v>14</v>
      </c>
      <c r="B134" t="s">
        <v>206</v>
      </c>
      <c r="C134" t="s">
        <v>201</v>
      </c>
      <c r="D134">
        <v>8</v>
      </c>
      <c r="E134" t="s">
        <v>288</v>
      </c>
      <c r="F134" t="s">
        <v>324</v>
      </c>
      <c r="G134">
        <v>1</v>
      </c>
      <c r="H134">
        <v>0</v>
      </c>
      <c r="I134">
        <v>0</v>
      </c>
      <c r="J134">
        <v>0</v>
      </c>
    </row>
    <row r="135" spans="1:10" x14ac:dyDescent="0.15">
      <c r="A135" t="s">
        <v>14</v>
      </c>
      <c r="B135" t="s">
        <v>10</v>
      </c>
      <c r="C135" t="s">
        <v>200</v>
      </c>
      <c r="D135">
        <v>8</v>
      </c>
      <c r="E135" t="s">
        <v>288</v>
      </c>
      <c r="F135" t="s">
        <v>324</v>
      </c>
      <c r="G135">
        <v>2</v>
      </c>
      <c r="H135">
        <v>0</v>
      </c>
      <c r="I135">
        <v>1</v>
      </c>
      <c r="J135">
        <v>0</v>
      </c>
    </row>
    <row r="136" spans="1:10" x14ac:dyDescent="0.15">
      <c r="A136" t="s">
        <v>14</v>
      </c>
      <c r="B136" t="s">
        <v>78</v>
      </c>
      <c r="C136" t="s">
        <v>200</v>
      </c>
      <c r="D136">
        <v>8</v>
      </c>
      <c r="E136" t="s">
        <v>288</v>
      </c>
      <c r="F136" t="s">
        <v>312</v>
      </c>
      <c r="G136">
        <v>0</v>
      </c>
      <c r="H136">
        <v>0</v>
      </c>
      <c r="I136">
        <v>0</v>
      </c>
      <c r="J136">
        <v>2</v>
      </c>
    </row>
    <row r="137" spans="1:10" x14ac:dyDescent="0.15">
      <c r="A137" t="s">
        <v>14</v>
      </c>
      <c r="B137" t="s">
        <v>211</v>
      </c>
      <c r="C137" t="s">
        <v>201</v>
      </c>
      <c r="D137">
        <v>8</v>
      </c>
      <c r="E137" t="s">
        <v>288</v>
      </c>
      <c r="F137" t="s">
        <v>324</v>
      </c>
      <c r="G137">
        <v>2</v>
      </c>
      <c r="H137">
        <v>0</v>
      </c>
      <c r="I137">
        <v>1</v>
      </c>
      <c r="J137">
        <v>0</v>
      </c>
    </row>
    <row r="138" spans="1:10" x14ac:dyDescent="0.15">
      <c r="A138" t="s">
        <v>14</v>
      </c>
      <c r="B138" t="s">
        <v>170</v>
      </c>
      <c r="C138" t="s">
        <v>200</v>
      </c>
      <c r="D138">
        <v>8</v>
      </c>
      <c r="E138" t="s">
        <v>288</v>
      </c>
      <c r="F138" t="s">
        <v>324</v>
      </c>
      <c r="G138">
        <v>3</v>
      </c>
      <c r="H138">
        <v>1</v>
      </c>
      <c r="I138">
        <v>1</v>
      </c>
      <c r="J138">
        <v>0</v>
      </c>
    </row>
    <row r="139" spans="1:10" x14ac:dyDescent="0.15">
      <c r="A139" t="s">
        <v>17</v>
      </c>
      <c r="B139" t="s">
        <v>135</v>
      </c>
      <c r="C139" t="s">
        <v>200</v>
      </c>
      <c r="D139">
        <v>1</v>
      </c>
      <c r="E139" t="s">
        <v>52</v>
      </c>
      <c r="F139" t="s">
        <v>324</v>
      </c>
      <c r="G139">
        <v>4</v>
      </c>
      <c r="H139">
        <v>3</v>
      </c>
      <c r="I139">
        <v>1</v>
      </c>
      <c r="J139">
        <v>0</v>
      </c>
    </row>
    <row r="140" spans="1:10" x14ac:dyDescent="0.15">
      <c r="A140" t="s">
        <v>17</v>
      </c>
      <c r="B140" t="s">
        <v>215</v>
      </c>
      <c r="C140" t="s">
        <v>200</v>
      </c>
      <c r="D140">
        <v>1</v>
      </c>
      <c r="E140" t="s">
        <v>52</v>
      </c>
      <c r="F140" t="s">
        <v>312</v>
      </c>
      <c r="G140">
        <v>2</v>
      </c>
      <c r="H140">
        <v>1</v>
      </c>
      <c r="I140">
        <v>1</v>
      </c>
      <c r="J140">
        <v>3</v>
      </c>
    </row>
    <row r="141" spans="1:10" x14ac:dyDescent="0.15">
      <c r="A141" t="s">
        <v>17</v>
      </c>
      <c r="B141" t="s">
        <v>217</v>
      </c>
      <c r="C141" t="s">
        <v>200</v>
      </c>
      <c r="D141">
        <v>1</v>
      </c>
      <c r="E141" t="s">
        <v>52</v>
      </c>
      <c r="F141" t="s">
        <v>324</v>
      </c>
      <c r="G141">
        <v>4</v>
      </c>
      <c r="H141">
        <v>2</v>
      </c>
      <c r="I141">
        <v>1</v>
      </c>
      <c r="J141">
        <v>0</v>
      </c>
    </row>
    <row r="142" spans="1:10" x14ac:dyDescent="0.15">
      <c r="A142" t="s">
        <v>17</v>
      </c>
      <c r="B142" t="s">
        <v>216</v>
      </c>
      <c r="C142" t="s">
        <v>200</v>
      </c>
      <c r="D142">
        <v>1</v>
      </c>
      <c r="E142" t="s">
        <v>52</v>
      </c>
      <c r="F142" t="s">
        <v>324</v>
      </c>
      <c r="G142">
        <v>1</v>
      </c>
      <c r="H142">
        <v>1</v>
      </c>
      <c r="I142">
        <v>0</v>
      </c>
      <c r="J142">
        <v>0</v>
      </c>
    </row>
    <row r="143" spans="1:10" x14ac:dyDescent="0.15">
      <c r="A143" t="s">
        <v>17</v>
      </c>
      <c r="B143" t="s">
        <v>179</v>
      </c>
      <c r="C143" t="s">
        <v>201</v>
      </c>
      <c r="D143">
        <v>1</v>
      </c>
      <c r="E143" t="s">
        <v>52</v>
      </c>
      <c r="F143" t="s">
        <v>324</v>
      </c>
      <c r="G143">
        <v>6</v>
      </c>
      <c r="H143">
        <v>1</v>
      </c>
      <c r="I143">
        <v>2</v>
      </c>
      <c r="J143">
        <v>0</v>
      </c>
    </row>
    <row r="144" spans="1:10" x14ac:dyDescent="0.15">
      <c r="A144" t="s">
        <v>17</v>
      </c>
      <c r="B144" t="s">
        <v>218</v>
      </c>
      <c r="C144" t="s">
        <v>200</v>
      </c>
      <c r="D144">
        <v>1</v>
      </c>
      <c r="E144" t="s">
        <v>52</v>
      </c>
      <c r="F144" t="s">
        <v>324</v>
      </c>
      <c r="G144">
        <v>1</v>
      </c>
      <c r="H144">
        <v>1</v>
      </c>
      <c r="I144">
        <v>0</v>
      </c>
      <c r="J144">
        <v>0</v>
      </c>
    </row>
    <row r="145" spans="1:10" x14ac:dyDescent="0.15">
      <c r="A145" t="s">
        <v>17</v>
      </c>
      <c r="B145" t="s">
        <v>106</v>
      </c>
      <c r="C145" t="s">
        <v>200</v>
      </c>
      <c r="D145">
        <v>1</v>
      </c>
      <c r="E145" t="s">
        <v>52</v>
      </c>
      <c r="F145" t="s">
        <v>324</v>
      </c>
      <c r="G145">
        <v>1</v>
      </c>
      <c r="H145">
        <v>0</v>
      </c>
      <c r="I145">
        <v>0</v>
      </c>
      <c r="J145">
        <v>0</v>
      </c>
    </row>
    <row r="146" spans="1:10" x14ac:dyDescent="0.15">
      <c r="A146" t="s">
        <v>17</v>
      </c>
      <c r="B146" t="s">
        <v>180</v>
      </c>
      <c r="C146" t="s">
        <v>201</v>
      </c>
      <c r="D146">
        <v>1</v>
      </c>
      <c r="E146" t="s">
        <v>52</v>
      </c>
      <c r="F146" t="s">
        <v>324</v>
      </c>
      <c r="G146">
        <v>5</v>
      </c>
      <c r="H146">
        <v>3</v>
      </c>
      <c r="I146">
        <v>0</v>
      </c>
      <c r="J146">
        <v>0</v>
      </c>
    </row>
    <row r="147" spans="1:10" x14ac:dyDescent="0.15">
      <c r="A147" t="s">
        <v>17</v>
      </c>
      <c r="B147" t="s">
        <v>53</v>
      </c>
      <c r="C147" t="s">
        <v>200</v>
      </c>
      <c r="D147">
        <v>1</v>
      </c>
      <c r="E147" t="s">
        <v>52</v>
      </c>
      <c r="F147" t="s">
        <v>312</v>
      </c>
      <c r="G147">
        <v>4</v>
      </c>
      <c r="H147">
        <v>1</v>
      </c>
      <c r="I147">
        <v>2</v>
      </c>
      <c r="J147">
        <v>4</v>
      </c>
    </row>
    <row r="148" spans="1:10" x14ac:dyDescent="0.15">
      <c r="A148" t="s">
        <v>17</v>
      </c>
      <c r="B148" t="s">
        <v>38</v>
      </c>
      <c r="C148" t="s">
        <v>200</v>
      </c>
      <c r="D148">
        <v>1</v>
      </c>
      <c r="E148" t="s">
        <v>52</v>
      </c>
      <c r="F148" t="s">
        <v>312</v>
      </c>
      <c r="G148">
        <v>5</v>
      </c>
      <c r="H148">
        <v>2</v>
      </c>
      <c r="I148">
        <v>2</v>
      </c>
      <c r="J148">
        <v>3</v>
      </c>
    </row>
    <row r="149" spans="1:10" x14ac:dyDescent="0.15">
      <c r="A149" t="s">
        <v>17</v>
      </c>
      <c r="B149" t="s">
        <v>215</v>
      </c>
      <c r="C149" t="s">
        <v>200</v>
      </c>
      <c r="D149">
        <v>2</v>
      </c>
      <c r="E149" t="s">
        <v>32</v>
      </c>
      <c r="F149" t="s">
        <v>324</v>
      </c>
      <c r="G149">
        <v>4</v>
      </c>
      <c r="H149">
        <v>2</v>
      </c>
      <c r="I149">
        <v>0</v>
      </c>
      <c r="J149">
        <v>0</v>
      </c>
    </row>
    <row r="150" spans="1:10" x14ac:dyDescent="0.15">
      <c r="A150" t="s">
        <v>17</v>
      </c>
      <c r="B150" t="s">
        <v>216</v>
      </c>
      <c r="C150" t="s">
        <v>200</v>
      </c>
      <c r="D150">
        <v>2</v>
      </c>
      <c r="E150" t="s">
        <v>32</v>
      </c>
      <c r="F150" t="s">
        <v>324</v>
      </c>
      <c r="G150">
        <v>4</v>
      </c>
      <c r="H150">
        <v>1</v>
      </c>
      <c r="I150">
        <v>1</v>
      </c>
      <c r="J150">
        <v>0</v>
      </c>
    </row>
    <row r="151" spans="1:10" x14ac:dyDescent="0.15">
      <c r="A151" t="s">
        <v>17</v>
      </c>
      <c r="B151" t="s">
        <v>179</v>
      </c>
      <c r="C151" t="s">
        <v>201</v>
      </c>
      <c r="D151">
        <v>2</v>
      </c>
      <c r="E151" t="s">
        <v>32</v>
      </c>
      <c r="F151" t="s">
        <v>324</v>
      </c>
      <c r="G151">
        <v>4</v>
      </c>
      <c r="H151">
        <v>3</v>
      </c>
      <c r="I151">
        <v>0</v>
      </c>
      <c r="J151">
        <v>0</v>
      </c>
    </row>
    <row r="152" spans="1:10" x14ac:dyDescent="0.15">
      <c r="A152" t="s">
        <v>17</v>
      </c>
      <c r="B152" t="s">
        <v>218</v>
      </c>
      <c r="C152" t="s">
        <v>200</v>
      </c>
      <c r="D152">
        <v>2</v>
      </c>
      <c r="E152" t="s">
        <v>32</v>
      </c>
      <c r="F152" t="s">
        <v>324</v>
      </c>
      <c r="G152">
        <v>4</v>
      </c>
      <c r="H152">
        <v>2</v>
      </c>
      <c r="I152">
        <v>0</v>
      </c>
      <c r="J152">
        <v>0</v>
      </c>
    </row>
    <row r="153" spans="1:10" x14ac:dyDescent="0.15">
      <c r="A153" t="s">
        <v>17</v>
      </c>
      <c r="B153" t="s">
        <v>55</v>
      </c>
      <c r="C153" t="s">
        <v>200</v>
      </c>
      <c r="D153">
        <v>2</v>
      </c>
      <c r="E153" t="s">
        <v>32</v>
      </c>
      <c r="F153" t="s">
        <v>324</v>
      </c>
      <c r="G153">
        <v>0</v>
      </c>
      <c r="H153">
        <v>0</v>
      </c>
      <c r="I153">
        <v>0</v>
      </c>
      <c r="J153">
        <v>0</v>
      </c>
    </row>
    <row r="154" spans="1:10" x14ac:dyDescent="0.15">
      <c r="A154" t="s">
        <v>17</v>
      </c>
      <c r="B154" t="s">
        <v>214</v>
      </c>
      <c r="C154" t="s">
        <v>200</v>
      </c>
      <c r="D154">
        <v>2</v>
      </c>
      <c r="E154" t="s">
        <v>32</v>
      </c>
      <c r="G154">
        <v>4</v>
      </c>
      <c r="H154">
        <v>4</v>
      </c>
      <c r="I154">
        <v>0</v>
      </c>
      <c r="J154">
        <v>0</v>
      </c>
    </row>
    <row r="155" spans="1:10" x14ac:dyDescent="0.15">
      <c r="A155" t="s">
        <v>17</v>
      </c>
      <c r="B155" t="s">
        <v>106</v>
      </c>
      <c r="C155" t="s">
        <v>200</v>
      </c>
      <c r="D155">
        <v>2</v>
      </c>
      <c r="E155" t="s">
        <v>32</v>
      </c>
      <c r="F155" t="s">
        <v>324</v>
      </c>
      <c r="G155">
        <v>0</v>
      </c>
      <c r="H155">
        <v>0</v>
      </c>
      <c r="I155">
        <v>0</v>
      </c>
      <c r="J155">
        <v>0</v>
      </c>
    </row>
    <row r="156" spans="1:10" x14ac:dyDescent="0.15">
      <c r="A156" t="s">
        <v>17</v>
      </c>
      <c r="B156" t="s">
        <v>180</v>
      </c>
      <c r="C156" t="s">
        <v>201</v>
      </c>
      <c r="D156">
        <v>2</v>
      </c>
      <c r="E156" t="s">
        <v>32</v>
      </c>
      <c r="F156" t="s">
        <v>313</v>
      </c>
      <c r="G156">
        <v>4</v>
      </c>
      <c r="H156">
        <v>3</v>
      </c>
      <c r="I156">
        <v>1</v>
      </c>
      <c r="J156">
        <v>1</v>
      </c>
    </row>
    <row r="157" spans="1:10" x14ac:dyDescent="0.15">
      <c r="A157" t="s">
        <v>17</v>
      </c>
      <c r="B157" t="s">
        <v>53</v>
      </c>
      <c r="C157" t="s">
        <v>200</v>
      </c>
      <c r="D157">
        <v>2</v>
      </c>
      <c r="E157" t="s">
        <v>32</v>
      </c>
      <c r="F157" t="s">
        <v>312</v>
      </c>
      <c r="G157">
        <v>0</v>
      </c>
      <c r="H157">
        <v>0</v>
      </c>
      <c r="I157">
        <v>0</v>
      </c>
      <c r="J157">
        <v>10</v>
      </c>
    </row>
    <row r="158" spans="1:10" x14ac:dyDescent="0.15">
      <c r="A158" t="s">
        <v>17</v>
      </c>
      <c r="B158" t="s">
        <v>135</v>
      </c>
      <c r="C158" t="s">
        <v>200</v>
      </c>
      <c r="D158">
        <v>3</v>
      </c>
      <c r="E158" t="s">
        <v>15</v>
      </c>
      <c r="G158">
        <v>4</v>
      </c>
      <c r="H158">
        <v>1</v>
      </c>
      <c r="I158">
        <v>2</v>
      </c>
      <c r="J158">
        <v>0</v>
      </c>
    </row>
    <row r="159" spans="1:10" x14ac:dyDescent="0.15">
      <c r="A159" t="s">
        <v>17</v>
      </c>
      <c r="B159" t="s">
        <v>217</v>
      </c>
      <c r="C159" t="s">
        <v>200</v>
      </c>
      <c r="D159">
        <v>3</v>
      </c>
      <c r="E159" t="s">
        <v>15</v>
      </c>
      <c r="F159" t="s">
        <v>313</v>
      </c>
      <c r="G159">
        <v>5</v>
      </c>
      <c r="H159">
        <v>3</v>
      </c>
      <c r="I159">
        <v>0</v>
      </c>
      <c r="J159">
        <v>1</v>
      </c>
    </row>
    <row r="160" spans="1:10" x14ac:dyDescent="0.15">
      <c r="A160" t="s">
        <v>17</v>
      </c>
      <c r="B160" t="s">
        <v>179</v>
      </c>
      <c r="C160" t="s">
        <v>201</v>
      </c>
      <c r="D160">
        <v>3</v>
      </c>
      <c r="E160" t="s">
        <v>15</v>
      </c>
      <c r="F160" t="s">
        <v>313</v>
      </c>
      <c r="G160">
        <v>5</v>
      </c>
      <c r="H160">
        <v>1</v>
      </c>
      <c r="I160">
        <v>1</v>
      </c>
      <c r="J160">
        <v>2</v>
      </c>
    </row>
    <row r="161" spans="1:12" x14ac:dyDescent="0.15">
      <c r="A161" t="s">
        <v>17</v>
      </c>
      <c r="B161" t="s">
        <v>214</v>
      </c>
      <c r="C161" t="s">
        <v>200</v>
      </c>
      <c r="D161">
        <v>3</v>
      </c>
      <c r="E161" t="s">
        <v>15</v>
      </c>
      <c r="F161" t="s">
        <v>72</v>
      </c>
      <c r="G161">
        <v>5</v>
      </c>
      <c r="H161">
        <v>3</v>
      </c>
      <c r="I161">
        <v>0</v>
      </c>
      <c r="J161">
        <v>1</v>
      </c>
    </row>
    <row r="162" spans="1:12" x14ac:dyDescent="0.15">
      <c r="A162" t="s">
        <v>17</v>
      </c>
      <c r="B162" t="s">
        <v>180</v>
      </c>
      <c r="C162" t="s">
        <v>201</v>
      </c>
      <c r="D162">
        <v>3</v>
      </c>
      <c r="E162" t="s">
        <v>15</v>
      </c>
      <c r="F162" t="s">
        <v>72</v>
      </c>
      <c r="G162">
        <v>5</v>
      </c>
      <c r="H162">
        <v>3</v>
      </c>
      <c r="I162">
        <v>1</v>
      </c>
      <c r="J162">
        <v>1</v>
      </c>
    </row>
    <row r="163" spans="1:12" x14ac:dyDescent="0.15">
      <c r="A163" t="s">
        <v>17</v>
      </c>
      <c r="B163" t="s">
        <v>53</v>
      </c>
      <c r="C163" t="s">
        <v>200</v>
      </c>
      <c r="D163">
        <v>3</v>
      </c>
      <c r="E163" t="s">
        <v>15</v>
      </c>
      <c r="F163" t="s">
        <v>312</v>
      </c>
      <c r="G163">
        <v>0</v>
      </c>
      <c r="H163">
        <v>0</v>
      </c>
      <c r="I163">
        <v>0</v>
      </c>
      <c r="J163">
        <v>5</v>
      </c>
    </row>
    <row r="164" spans="1:12" x14ac:dyDescent="0.15">
      <c r="A164" t="s">
        <v>17</v>
      </c>
      <c r="B164" t="s">
        <v>38</v>
      </c>
      <c r="C164" t="s">
        <v>200</v>
      </c>
      <c r="D164">
        <v>3</v>
      </c>
      <c r="E164" t="s">
        <v>15</v>
      </c>
      <c r="F164" t="s">
        <v>312</v>
      </c>
      <c r="G164">
        <v>5</v>
      </c>
      <c r="H164">
        <v>3</v>
      </c>
      <c r="I164">
        <v>0</v>
      </c>
      <c r="J164">
        <v>3</v>
      </c>
    </row>
    <row r="165" spans="1:12" x14ac:dyDescent="0.15">
      <c r="A165" t="s">
        <v>17</v>
      </c>
      <c r="B165" t="s">
        <v>135</v>
      </c>
      <c r="C165" t="s">
        <v>200</v>
      </c>
      <c r="D165">
        <v>4</v>
      </c>
      <c r="E165" t="s">
        <v>129</v>
      </c>
      <c r="F165" t="s">
        <v>324</v>
      </c>
      <c r="G165">
        <v>6</v>
      </c>
      <c r="H165">
        <v>2</v>
      </c>
      <c r="I165">
        <v>2</v>
      </c>
      <c r="J165">
        <v>0</v>
      </c>
    </row>
    <row r="166" spans="1:12" x14ac:dyDescent="0.15">
      <c r="A166" t="s">
        <v>17</v>
      </c>
      <c r="B166" t="s">
        <v>217</v>
      </c>
      <c r="C166" t="s">
        <v>200</v>
      </c>
      <c r="D166">
        <v>4</v>
      </c>
      <c r="E166" t="s">
        <v>129</v>
      </c>
      <c r="F166" t="s">
        <v>324</v>
      </c>
      <c r="G166">
        <v>4</v>
      </c>
      <c r="H166">
        <v>0</v>
      </c>
      <c r="I166">
        <v>1</v>
      </c>
      <c r="J166">
        <v>0</v>
      </c>
    </row>
    <row r="167" spans="1:12" x14ac:dyDescent="0.15">
      <c r="A167" t="s">
        <v>17</v>
      </c>
      <c r="B167" t="s">
        <v>179</v>
      </c>
      <c r="C167" t="s">
        <v>201</v>
      </c>
      <c r="D167">
        <v>4</v>
      </c>
      <c r="E167" t="s">
        <v>129</v>
      </c>
      <c r="F167" t="s">
        <v>324</v>
      </c>
      <c r="G167">
        <v>7</v>
      </c>
      <c r="H167">
        <v>6</v>
      </c>
      <c r="I167">
        <v>0</v>
      </c>
      <c r="J167">
        <v>0</v>
      </c>
    </row>
    <row r="168" spans="1:12" x14ac:dyDescent="0.15">
      <c r="A168" t="s">
        <v>17</v>
      </c>
      <c r="B168" t="s">
        <v>218</v>
      </c>
      <c r="C168" t="s">
        <v>200</v>
      </c>
      <c r="D168">
        <v>4</v>
      </c>
      <c r="E168" t="s">
        <v>129</v>
      </c>
      <c r="F168" t="s">
        <v>324</v>
      </c>
      <c r="G168">
        <v>2</v>
      </c>
      <c r="H168">
        <v>2</v>
      </c>
      <c r="I168">
        <v>0</v>
      </c>
      <c r="J168">
        <v>0</v>
      </c>
    </row>
    <row r="169" spans="1:12" x14ac:dyDescent="0.15">
      <c r="A169" t="s">
        <v>17</v>
      </c>
      <c r="B169" t="s">
        <v>55</v>
      </c>
      <c r="C169" t="s">
        <v>200</v>
      </c>
      <c r="D169">
        <v>4</v>
      </c>
      <c r="E169" t="s">
        <v>129</v>
      </c>
      <c r="G169">
        <v>6</v>
      </c>
      <c r="H169">
        <v>2</v>
      </c>
      <c r="I169">
        <v>1</v>
      </c>
      <c r="J169">
        <v>0</v>
      </c>
    </row>
    <row r="170" spans="1:12" x14ac:dyDescent="0.15">
      <c r="A170" t="s">
        <v>17</v>
      </c>
      <c r="B170" t="s">
        <v>180</v>
      </c>
      <c r="C170" t="s">
        <v>201</v>
      </c>
      <c r="D170">
        <v>4</v>
      </c>
      <c r="E170" t="s">
        <v>129</v>
      </c>
      <c r="F170" t="s">
        <v>313</v>
      </c>
      <c r="G170">
        <v>6</v>
      </c>
      <c r="H170">
        <v>3</v>
      </c>
      <c r="I170">
        <v>1</v>
      </c>
      <c r="J170">
        <v>1</v>
      </c>
    </row>
    <row r="171" spans="1:12" x14ac:dyDescent="0.15">
      <c r="A171" t="s">
        <v>17</v>
      </c>
      <c r="B171" t="s">
        <v>53</v>
      </c>
      <c r="C171" t="s">
        <v>200</v>
      </c>
      <c r="D171">
        <v>4</v>
      </c>
      <c r="E171" t="s">
        <v>129</v>
      </c>
      <c r="F171" t="s">
        <v>312</v>
      </c>
      <c r="G171">
        <v>0</v>
      </c>
      <c r="H171">
        <v>0</v>
      </c>
      <c r="I171">
        <v>0</v>
      </c>
      <c r="J171">
        <v>8</v>
      </c>
    </row>
    <row r="172" spans="1:12" x14ac:dyDescent="0.15">
      <c r="A172" t="s">
        <v>17</v>
      </c>
      <c r="B172" t="s">
        <v>38</v>
      </c>
      <c r="C172" t="s">
        <v>200</v>
      </c>
      <c r="D172">
        <v>4</v>
      </c>
      <c r="E172" t="s">
        <v>129</v>
      </c>
      <c r="F172" t="s">
        <v>312</v>
      </c>
      <c r="G172">
        <v>7</v>
      </c>
      <c r="H172">
        <v>6</v>
      </c>
      <c r="I172">
        <v>1</v>
      </c>
      <c r="J172">
        <v>3</v>
      </c>
      <c r="L172">
        <v>1</v>
      </c>
    </row>
    <row r="173" spans="1:12" x14ac:dyDescent="0.15">
      <c r="A173" t="s">
        <v>17</v>
      </c>
      <c r="B173" t="s">
        <v>135</v>
      </c>
      <c r="C173" t="s">
        <v>200</v>
      </c>
      <c r="D173">
        <v>5</v>
      </c>
      <c r="E173" t="s">
        <v>253</v>
      </c>
      <c r="G173">
        <v>1</v>
      </c>
      <c r="H173">
        <v>0</v>
      </c>
      <c r="I173">
        <v>1</v>
      </c>
      <c r="J173">
        <v>0</v>
      </c>
    </row>
    <row r="174" spans="1:12" x14ac:dyDescent="0.15">
      <c r="A174" t="s">
        <v>17</v>
      </c>
      <c r="B174" t="s">
        <v>217</v>
      </c>
      <c r="C174" t="s">
        <v>200</v>
      </c>
      <c r="D174">
        <v>5</v>
      </c>
      <c r="E174" t="s">
        <v>253</v>
      </c>
      <c r="F174" t="s">
        <v>324</v>
      </c>
      <c r="G174">
        <v>4</v>
      </c>
      <c r="H174">
        <v>1</v>
      </c>
      <c r="I174">
        <v>1</v>
      </c>
      <c r="J174">
        <v>0</v>
      </c>
    </row>
    <row r="175" spans="1:12" x14ac:dyDescent="0.15">
      <c r="A175" t="s">
        <v>17</v>
      </c>
      <c r="B175" t="s">
        <v>179</v>
      </c>
      <c r="C175" t="s">
        <v>201</v>
      </c>
      <c r="D175">
        <v>5</v>
      </c>
      <c r="E175" t="s">
        <v>253</v>
      </c>
      <c r="F175" t="s">
        <v>313</v>
      </c>
      <c r="G175">
        <v>5</v>
      </c>
      <c r="H175">
        <v>4</v>
      </c>
      <c r="I175">
        <v>1</v>
      </c>
      <c r="J175">
        <v>3</v>
      </c>
    </row>
    <row r="176" spans="1:12" x14ac:dyDescent="0.15">
      <c r="A176" t="s">
        <v>17</v>
      </c>
      <c r="B176" t="s">
        <v>218</v>
      </c>
      <c r="C176" t="s">
        <v>200</v>
      </c>
      <c r="D176">
        <v>5</v>
      </c>
      <c r="E176" t="s">
        <v>253</v>
      </c>
      <c r="G176">
        <v>3</v>
      </c>
      <c r="H176">
        <v>0</v>
      </c>
      <c r="I176">
        <v>0</v>
      </c>
      <c r="J176">
        <v>0</v>
      </c>
    </row>
    <row r="177" spans="1:12" x14ac:dyDescent="0.15">
      <c r="A177" t="s">
        <v>17</v>
      </c>
      <c r="B177" t="s">
        <v>55</v>
      </c>
      <c r="C177" t="s">
        <v>200</v>
      </c>
      <c r="D177">
        <v>5</v>
      </c>
      <c r="E177" t="s">
        <v>253</v>
      </c>
      <c r="F177" t="s">
        <v>324</v>
      </c>
      <c r="G177">
        <v>1</v>
      </c>
      <c r="H177">
        <v>0</v>
      </c>
      <c r="I177">
        <v>1</v>
      </c>
      <c r="J177">
        <v>0</v>
      </c>
    </row>
    <row r="178" spans="1:12" x14ac:dyDescent="0.15">
      <c r="A178" t="s">
        <v>17</v>
      </c>
      <c r="B178" t="s">
        <v>214</v>
      </c>
      <c r="C178" t="s">
        <v>200</v>
      </c>
      <c r="D178">
        <v>5</v>
      </c>
      <c r="E178" t="s">
        <v>253</v>
      </c>
      <c r="F178" t="s">
        <v>324</v>
      </c>
      <c r="G178">
        <v>4</v>
      </c>
      <c r="H178">
        <v>1</v>
      </c>
      <c r="I178">
        <v>3</v>
      </c>
      <c r="J178">
        <v>0</v>
      </c>
    </row>
    <row r="179" spans="1:12" x14ac:dyDescent="0.15">
      <c r="A179" t="s">
        <v>17</v>
      </c>
      <c r="B179" t="s">
        <v>180</v>
      </c>
      <c r="C179" t="s">
        <v>201</v>
      </c>
      <c r="D179">
        <v>5</v>
      </c>
      <c r="E179" t="s">
        <v>253</v>
      </c>
      <c r="F179" t="s">
        <v>313</v>
      </c>
      <c r="G179">
        <v>5</v>
      </c>
      <c r="H179">
        <v>1</v>
      </c>
      <c r="I179">
        <v>1</v>
      </c>
      <c r="J179">
        <v>1</v>
      </c>
    </row>
    <row r="180" spans="1:12" x14ac:dyDescent="0.15">
      <c r="A180" t="s">
        <v>17</v>
      </c>
      <c r="B180" t="s">
        <v>53</v>
      </c>
      <c r="C180" t="s">
        <v>200</v>
      </c>
      <c r="D180">
        <v>5</v>
      </c>
      <c r="E180" t="s">
        <v>253</v>
      </c>
      <c r="F180" t="s">
        <v>312</v>
      </c>
      <c r="G180">
        <v>0</v>
      </c>
      <c r="H180">
        <v>0</v>
      </c>
      <c r="I180">
        <v>0</v>
      </c>
      <c r="J180">
        <v>5</v>
      </c>
    </row>
    <row r="181" spans="1:12" x14ac:dyDescent="0.15">
      <c r="A181" t="s">
        <v>17</v>
      </c>
      <c r="B181" t="s">
        <v>38</v>
      </c>
      <c r="C181" t="s">
        <v>200</v>
      </c>
      <c r="D181">
        <v>5</v>
      </c>
      <c r="E181" t="s">
        <v>253</v>
      </c>
      <c r="F181" t="s">
        <v>312</v>
      </c>
      <c r="G181">
        <v>5</v>
      </c>
      <c r="H181">
        <v>3</v>
      </c>
      <c r="I181">
        <v>1</v>
      </c>
      <c r="J181">
        <v>2</v>
      </c>
    </row>
    <row r="182" spans="1:12" x14ac:dyDescent="0.15">
      <c r="A182" t="s">
        <v>17</v>
      </c>
      <c r="B182" t="s">
        <v>135</v>
      </c>
      <c r="C182" t="s">
        <v>200</v>
      </c>
      <c r="D182">
        <v>6</v>
      </c>
      <c r="E182" t="s">
        <v>288</v>
      </c>
      <c r="F182" t="s">
        <v>324</v>
      </c>
      <c r="G182">
        <v>1</v>
      </c>
      <c r="H182">
        <v>0</v>
      </c>
      <c r="I182">
        <v>1</v>
      </c>
      <c r="J182">
        <v>0</v>
      </c>
    </row>
    <row r="183" spans="1:12" x14ac:dyDescent="0.15">
      <c r="A183" t="s">
        <v>17</v>
      </c>
      <c r="B183" t="s">
        <v>217</v>
      </c>
      <c r="C183" t="s">
        <v>200</v>
      </c>
      <c r="D183">
        <v>6</v>
      </c>
      <c r="E183" t="s">
        <v>288</v>
      </c>
      <c r="F183" t="s">
        <v>324</v>
      </c>
      <c r="G183">
        <v>1</v>
      </c>
      <c r="H183">
        <v>0</v>
      </c>
      <c r="I183">
        <v>1</v>
      </c>
      <c r="J183">
        <v>0</v>
      </c>
    </row>
    <row r="184" spans="1:12" x14ac:dyDescent="0.15">
      <c r="A184" t="s">
        <v>17</v>
      </c>
      <c r="B184" t="s">
        <v>216</v>
      </c>
      <c r="C184" t="s">
        <v>200</v>
      </c>
      <c r="D184">
        <v>6</v>
      </c>
      <c r="E184" t="s">
        <v>288</v>
      </c>
      <c r="F184" t="s">
        <v>72</v>
      </c>
      <c r="G184">
        <v>0</v>
      </c>
      <c r="H184">
        <v>0</v>
      </c>
      <c r="I184">
        <v>0</v>
      </c>
      <c r="J184">
        <v>1</v>
      </c>
    </row>
    <row r="185" spans="1:12" x14ac:dyDescent="0.15">
      <c r="A185" t="s">
        <v>17</v>
      </c>
      <c r="B185" t="s">
        <v>179</v>
      </c>
      <c r="C185" t="s">
        <v>201</v>
      </c>
      <c r="D185">
        <v>6</v>
      </c>
      <c r="E185" t="s">
        <v>288</v>
      </c>
      <c r="F185" t="s">
        <v>317</v>
      </c>
      <c r="G185">
        <v>5</v>
      </c>
      <c r="H185">
        <v>2</v>
      </c>
      <c r="I185">
        <v>1</v>
      </c>
      <c r="J185">
        <v>2</v>
      </c>
    </row>
    <row r="186" spans="1:12" x14ac:dyDescent="0.15">
      <c r="A186" t="s">
        <v>17</v>
      </c>
      <c r="B186" t="s">
        <v>218</v>
      </c>
      <c r="C186" t="s">
        <v>200</v>
      </c>
      <c r="D186">
        <v>6</v>
      </c>
      <c r="E186" t="s">
        <v>288</v>
      </c>
      <c r="F186" t="s">
        <v>324</v>
      </c>
      <c r="G186">
        <v>3</v>
      </c>
      <c r="H186">
        <v>0</v>
      </c>
      <c r="I186">
        <v>0</v>
      </c>
      <c r="J186">
        <v>0</v>
      </c>
    </row>
    <row r="187" spans="1:12" x14ac:dyDescent="0.15">
      <c r="A187" t="s">
        <v>17</v>
      </c>
      <c r="B187" t="s">
        <v>55</v>
      </c>
      <c r="C187" t="s">
        <v>200</v>
      </c>
      <c r="D187">
        <v>6</v>
      </c>
      <c r="E187" t="s">
        <v>288</v>
      </c>
      <c r="G187">
        <v>5</v>
      </c>
      <c r="H187">
        <v>4</v>
      </c>
      <c r="I187">
        <v>0</v>
      </c>
      <c r="J187">
        <v>0</v>
      </c>
    </row>
    <row r="188" spans="1:12" x14ac:dyDescent="0.15">
      <c r="A188" t="s">
        <v>17</v>
      </c>
      <c r="B188" t="s">
        <v>214</v>
      </c>
      <c r="C188" t="s">
        <v>200</v>
      </c>
      <c r="D188">
        <v>6</v>
      </c>
      <c r="E188" t="s">
        <v>288</v>
      </c>
      <c r="F188" t="s">
        <v>324</v>
      </c>
      <c r="G188">
        <v>2</v>
      </c>
      <c r="H188">
        <v>0</v>
      </c>
      <c r="I188">
        <v>1</v>
      </c>
      <c r="J188">
        <v>0</v>
      </c>
    </row>
    <row r="189" spans="1:12" x14ac:dyDescent="0.15">
      <c r="A189" t="s">
        <v>17</v>
      </c>
      <c r="B189" t="s">
        <v>180</v>
      </c>
      <c r="C189" t="s">
        <v>201</v>
      </c>
      <c r="D189">
        <v>6</v>
      </c>
      <c r="E189" t="s">
        <v>288</v>
      </c>
      <c r="F189" t="s">
        <v>313</v>
      </c>
      <c r="G189">
        <v>5</v>
      </c>
      <c r="H189">
        <v>2</v>
      </c>
      <c r="I189">
        <v>0</v>
      </c>
      <c r="J189">
        <v>2</v>
      </c>
    </row>
    <row r="190" spans="1:12" x14ac:dyDescent="0.15">
      <c r="A190" t="s">
        <v>17</v>
      </c>
      <c r="B190" t="s">
        <v>53</v>
      </c>
      <c r="C190" t="s">
        <v>200</v>
      </c>
      <c r="D190">
        <v>6</v>
      </c>
      <c r="E190" t="s">
        <v>288</v>
      </c>
      <c r="F190" t="s">
        <v>312</v>
      </c>
      <c r="G190">
        <v>4</v>
      </c>
      <c r="H190">
        <v>1</v>
      </c>
      <c r="I190">
        <v>1</v>
      </c>
      <c r="J190">
        <v>6</v>
      </c>
    </row>
    <row r="191" spans="1:12" x14ac:dyDescent="0.15">
      <c r="A191" t="s">
        <v>17</v>
      </c>
      <c r="B191" t="s">
        <v>38</v>
      </c>
      <c r="C191" t="s">
        <v>200</v>
      </c>
      <c r="D191">
        <v>6</v>
      </c>
      <c r="E191" t="s">
        <v>288</v>
      </c>
      <c r="F191" t="s">
        <v>312</v>
      </c>
      <c r="G191">
        <v>4</v>
      </c>
      <c r="H191">
        <v>3</v>
      </c>
      <c r="I191">
        <v>1</v>
      </c>
      <c r="J191">
        <v>2</v>
      </c>
    </row>
    <row r="192" spans="1:12" x14ac:dyDescent="0.15">
      <c r="A192" t="s">
        <v>17</v>
      </c>
      <c r="B192" t="s">
        <v>135</v>
      </c>
      <c r="C192" t="s">
        <v>200</v>
      </c>
      <c r="D192">
        <v>7</v>
      </c>
      <c r="E192" t="s">
        <v>19</v>
      </c>
      <c r="G192">
        <v>5</v>
      </c>
      <c r="H192">
        <v>4</v>
      </c>
      <c r="I192">
        <v>1</v>
      </c>
      <c r="J192">
        <v>0</v>
      </c>
      <c r="L192">
        <v>1</v>
      </c>
    </row>
    <row r="193" spans="1:12" x14ac:dyDescent="0.15">
      <c r="A193" t="s">
        <v>17</v>
      </c>
      <c r="B193" t="s">
        <v>217</v>
      </c>
      <c r="C193" t="s">
        <v>200</v>
      </c>
      <c r="D193">
        <v>7</v>
      </c>
      <c r="E193" t="s">
        <v>19</v>
      </c>
      <c r="F193" t="s">
        <v>324</v>
      </c>
      <c r="G193">
        <v>5</v>
      </c>
      <c r="H193">
        <v>3</v>
      </c>
      <c r="I193">
        <v>0</v>
      </c>
      <c r="J193">
        <v>0</v>
      </c>
    </row>
    <row r="194" spans="1:12" x14ac:dyDescent="0.15">
      <c r="A194" t="s">
        <v>17</v>
      </c>
      <c r="B194" t="s">
        <v>216</v>
      </c>
      <c r="C194" t="s">
        <v>200</v>
      </c>
      <c r="D194">
        <v>7</v>
      </c>
      <c r="E194" t="s">
        <v>19</v>
      </c>
      <c r="F194" t="s">
        <v>324</v>
      </c>
      <c r="G194">
        <v>0</v>
      </c>
      <c r="H194">
        <v>0</v>
      </c>
      <c r="I194">
        <v>0</v>
      </c>
      <c r="J194">
        <v>0</v>
      </c>
    </row>
    <row r="195" spans="1:12" x14ac:dyDescent="0.15">
      <c r="A195" t="s">
        <v>17</v>
      </c>
      <c r="B195" t="s">
        <v>179</v>
      </c>
      <c r="C195" t="s">
        <v>201</v>
      </c>
      <c r="D195">
        <v>7</v>
      </c>
      <c r="E195" t="s">
        <v>19</v>
      </c>
      <c r="F195" t="s">
        <v>313</v>
      </c>
      <c r="G195">
        <v>6</v>
      </c>
      <c r="H195">
        <v>2</v>
      </c>
      <c r="I195">
        <v>0</v>
      </c>
      <c r="J195">
        <v>1</v>
      </c>
    </row>
    <row r="196" spans="1:12" x14ac:dyDescent="0.15">
      <c r="A196" t="s">
        <v>17</v>
      </c>
      <c r="B196" t="s">
        <v>218</v>
      </c>
      <c r="C196" t="s">
        <v>200</v>
      </c>
      <c r="D196">
        <v>7</v>
      </c>
      <c r="E196" t="s">
        <v>19</v>
      </c>
      <c r="F196" t="s">
        <v>324</v>
      </c>
      <c r="G196">
        <v>0</v>
      </c>
      <c r="H196">
        <v>0</v>
      </c>
      <c r="I196">
        <v>0</v>
      </c>
      <c r="J196">
        <v>0</v>
      </c>
    </row>
    <row r="197" spans="1:12" x14ac:dyDescent="0.15">
      <c r="A197" t="s">
        <v>17</v>
      </c>
      <c r="B197" t="s">
        <v>214</v>
      </c>
      <c r="C197" t="s">
        <v>200</v>
      </c>
      <c r="D197">
        <v>7</v>
      </c>
      <c r="E197" t="s">
        <v>19</v>
      </c>
      <c r="F197" t="s">
        <v>324</v>
      </c>
      <c r="G197">
        <v>5</v>
      </c>
      <c r="H197">
        <v>2</v>
      </c>
      <c r="I197">
        <v>0</v>
      </c>
      <c r="J197">
        <v>0</v>
      </c>
    </row>
    <row r="198" spans="1:12" x14ac:dyDescent="0.15">
      <c r="A198" t="s">
        <v>17</v>
      </c>
      <c r="B198" t="s">
        <v>180</v>
      </c>
      <c r="C198" t="s">
        <v>201</v>
      </c>
      <c r="D198">
        <v>7</v>
      </c>
      <c r="E198" t="s">
        <v>19</v>
      </c>
      <c r="F198" t="s">
        <v>313</v>
      </c>
      <c r="G198">
        <v>6</v>
      </c>
      <c r="H198">
        <v>4</v>
      </c>
      <c r="I198">
        <v>0</v>
      </c>
      <c r="J198">
        <v>1</v>
      </c>
    </row>
    <row r="199" spans="1:12" x14ac:dyDescent="0.15">
      <c r="A199" t="s">
        <v>17</v>
      </c>
      <c r="B199" t="s">
        <v>53</v>
      </c>
      <c r="C199" t="s">
        <v>200</v>
      </c>
      <c r="D199">
        <v>7</v>
      </c>
      <c r="E199" t="s">
        <v>19</v>
      </c>
      <c r="F199" t="s">
        <v>312</v>
      </c>
      <c r="G199">
        <v>0</v>
      </c>
      <c r="H199">
        <v>0</v>
      </c>
      <c r="I199">
        <v>0</v>
      </c>
      <c r="J199">
        <v>7</v>
      </c>
    </row>
    <row r="200" spans="1:12" x14ac:dyDescent="0.15">
      <c r="A200" t="s">
        <v>17</v>
      </c>
      <c r="B200" t="s">
        <v>38</v>
      </c>
      <c r="C200" t="s">
        <v>200</v>
      </c>
      <c r="D200">
        <v>7</v>
      </c>
      <c r="E200" t="s">
        <v>19</v>
      </c>
      <c r="F200" t="s">
        <v>312</v>
      </c>
      <c r="G200">
        <v>6</v>
      </c>
      <c r="H200">
        <v>4</v>
      </c>
      <c r="I200">
        <v>1</v>
      </c>
      <c r="J200">
        <v>4</v>
      </c>
    </row>
    <row r="201" spans="1:12" x14ac:dyDescent="0.15">
      <c r="A201" t="s">
        <v>17</v>
      </c>
      <c r="B201" t="s">
        <v>135</v>
      </c>
      <c r="C201" t="s">
        <v>200</v>
      </c>
      <c r="D201">
        <v>8</v>
      </c>
      <c r="E201" t="s">
        <v>61</v>
      </c>
      <c r="F201" t="s">
        <v>72</v>
      </c>
      <c r="G201">
        <v>5</v>
      </c>
      <c r="H201">
        <v>2</v>
      </c>
      <c r="I201">
        <v>1</v>
      </c>
      <c r="J201">
        <v>1</v>
      </c>
    </row>
    <row r="202" spans="1:12" x14ac:dyDescent="0.15">
      <c r="A202" t="s">
        <v>17</v>
      </c>
      <c r="B202" t="s">
        <v>217</v>
      </c>
      <c r="C202" t="s">
        <v>200</v>
      </c>
      <c r="D202">
        <v>8</v>
      </c>
      <c r="E202" t="s">
        <v>61</v>
      </c>
      <c r="F202" t="s">
        <v>324</v>
      </c>
      <c r="G202">
        <v>5</v>
      </c>
      <c r="H202">
        <v>1</v>
      </c>
      <c r="I202">
        <v>3</v>
      </c>
      <c r="J202">
        <v>0</v>
      </c>
    </row>
    <row r="203" spans="1:12" x14ac:dyDescent="0.15">
      <c r="A203" t="s">
        <v>17</v>
      </c>
      <c r="B203" t="s">
        <v>179</v>
      </c>
      <c r="C203" t="s">
        <v>201</v>
      </c>
      <c r="D203">
        <v>8</v>
      </c>
      <c r="E203" t="s">
        <v>61</v>
      </c>
      <c r="F203" t="s">
        <v>313</v>
      </c>
      <c r="G203">
        <v>5</v>
      </c>
      <c r="H203">
        <v>2</v>
      </c>
      <c r="I203">
        <v>0</v>
      </c>
      <c r="J203">
        <v>1</v>
      </c>
    </row>
    <row r="204" spans="1:12" x14ac:dyDescent="0.15">
      <c r="A204" t="s">
        <v>17</v>
      </c>
      <c r="B204" t="s">
        <v>55</v>
      </c>
      <c r="C204" t="s">
        <v>200</v>
      </c>
      <c r="D204">
        <v>8</v>
      </c>
      <c r="E204" t="s">
        <v>61</v>
      </c>
      <c r="G204">
        <v>4</v>
      </c>
      <c r="H204">
        <v>1</v>
      </c>
      <c r="I204">
        <v>0</v>
      </c>
      <c r="J204">
        <v>0</v>
      </c>
    </row>
    <row r="205" spans="1:12" x14ac:dyDescent="0.15">
      <c r="A205" t="s">
        <v>17</v>
      </c>
      <c r="B205" t="s">
        <v>180</v>
      </c>
      <c r="C205" t="s">
        <v>201</v>
      </c>
      <c r="D205">
        <v>8</v>
      </c>
      <c r="E205" t="s">
        <v>61</v>
      </c>
      <c r="F205" t="s">
        <v>313</v>
      </c>
      <c r="G205">
        <v>5</v>
      </c>
      <c r="H205">
        <v>3</v>
      </c>
      <c r="I205">
        <v>0</v>
      </c>
      <c r="J205">
        <v>1</v>
      </c>
      <c r="L205">
        <v>1</v>
      </c>
    </row>
    <row r="206" spans="1:12" x14ac:dyDescent="0.15">
      <c r="A206" t="s">
        <v>17</v>
      </c>
      <c r="B206" t="s">
        <v>53</v>
      </c>
      <c r="C206" t="s">
        <v>200</v>
      </c>
      <c r="D206">
        <v>8</v>
      </c>
      <c r="E206" t="s">
        <v>61</v>
      </c>
      <c r="F206" t="s">
        <v>312</v>
      </c>
      <c r="G206">
        <v>0</v>
      </c>
      <c r="H206">
        <v>0</v>
      </c>
      <c r="I206">
        <v>0</v>
      </c>
      <c r="J206">
        <v>2</v>
      </c>
    </row>
    <row r="207" spans="1:12" x14ac:dyDescent="0.15">
      <c r="A207" t="s">
        <v>17</v>
      </c>
      <c r="B207" t="s">
        <v>38</v>
      </c>
      <c r="C207" t="s">
        <v>200</v>
      </c>
      <c r="D207">
        <v>8</v>
      </c>
      <c r="E207" t="s">
        <v>61</v>
      </c>
      <c r="F207" t="s">
        <v>312</v>
      </c>
      <c r="G207">
        <v>5</v>
      </c>
      <c r="H207">
        <v>3</v>
      </c>
      <c r="I207">
        <v>0</v>
      </c>
      <c r="J207">
        <v>2</v>
      </c>
    </row>
    <row r="208" spans="1:12" x14ac:dyDescent="0.15">
      <c r="A208" t="s">
        <v>17</v>
      </c>
      <c r="B208" t="s">
        <v>135</v>
      </c>
      <c r="C208" t="s">
        <v>200</v>
      </c>
      <c r="D208">
        <v>9</v>
      </c>
      <c r="E208" t="s">
        <v>51</v>
      </c>
      <c r="G208">
        <v>2</v>
      </c>
      <c r="H208">
        <v>2</v>
      </c>
      <c r="I208">
        <v>0</v>
      </c>
      <c r="J208">
        <v>0</v>
      </c>
    </row>
    <row r="209" spans="1:12" x14ac:dyDescent="0.15">
      <c r="A209" t="s">
        <v>17</v>
      </c>
      <c r="B209" t="s">
        <v>215</v>
      </c>
      <c r="C209" t="s">
        <v>200</v>
      </c>
      <c r="D209">
        <v>9</v>
      </c>
      <c r="E209" t="s">
        <v>51</v>
      </c>
      <c r="F209" t="s">
        <v>324</v>
      </c>
      <c r="G209">
        <v>5</v>
      </c>
      <c r="H209">
        <v>1</v>
      </c>
      <c r="I209">
        <v>1</v>
      </c>
      <c r="J209">
        <v>0</v>
      </c>
    </row>
    <row r="210" spans="1:12" x14ac:dyDescent="0.15">
      <c r="A210" t="s">
        <v>17</v>
      </c>
      <c r="B210" t="s">
        <v>216</v>
      </c>
      <c r="C210" t="s">
        <v>200</v>
      </c>
      <c r="D210">
        <v>9</v>
      </c>
      <c r="E210" t="s">
        <v>51</v>
      </c>
      <c r="F210" t="s">
        <v>324</v>
      </c>
      <c r="G210">
        <v>1</v>
      </c>
      <c r="H210">
        <v>1</v>
      </c>
      <c r="I210">
        <v>0</v>
      </c>
      <c r="J210">
        <v>0</v>
      </c>
    </row>
    <row r="211" spans="1:12" x14ac:dyDescent="0.15">
      <c r="A211" t="s">
        <v>17</v>
      </c>
      <c r="B211" t="s">
        <v>179</v>
      </c>
      <c r="C211" t="s">
        <v>201</v>
      </c>
      <c r="D211">
        <v>9</v>
      </c>
      <c r="E211" t="s">
        <v>51</v>
      </c>
      <c r="F211" t="s">
        <v>313</v>
      </c>
      <c r="G211">
        <v>6</v>
      </c>
      <c r="H211">
        <v>2</v>
      </c>
      <c r="I211">
        <v>1</v>
      </c>
      <c r="J211">
        <v>2</v>
      </c>
    </row>
    <row r="212" spans="1:12" x14ac:dyDescent="0.15">
      <c r="A212" t="s">
        <v>17</v>
      </c>
      <c r="B212" t="s">
        <v>218</v>
      </c>
      <c r="C212" t="s">
        <v>200</v>
      </c>
      <c r="D212">
        <v>9</v>
      </c>
      <c r="E212" t="s">
        <v>51</v>
      </c>
      <c r="F212" t="s">
        <v>324</v>
      </c>
      <c r="G212">
        <v>5</v>
      </c>
      <c r="H212">
        <v>1</v>
      </c>
      <c r="I212">
        <v>2</v>
      </c>
      <c r="J212">
        <v>0</v>
      </c>
    </row>
    <row r="213" spans="1:12" x14ac:dyDescent="0.15">
      <c r="A213" t="s">
        <v>17</v>
      </c>
      <c r="B213" t="s">
        <v>55</v>
      </c>
      <c r="C213" t="s">
        <v>200</v>
      </c>
      <c r="D213">
        <v>9</v>
      </c>
      <c r="E213" t="s">
        <v>51</v>
      </c>
      <c r="G213">
        <v>2</v>
      </c>
      <c r="H213">
        <v>1</v>
      </c>
      <c r="I213">
        <v>0</v>
      </c>
      <c r="J213">
        <v>0</v>
      </c>
    </row>
    <row r="214" spans="1:12" x14ac:dyDescent="0.15">
      <c r="A214" t="s">
        <v>17</v>
      </c>
      <c r="B214" t="s">
        <v>106</v>
      </c>
      <c r="C214" t="s">
        <v>200</v>
      </c>
      <c r="D214">
        <v>9</v>
      </c>
      <c r="E214" t="s">
        <v>51</v>
      </c>
      <c r="G214">
        <v>1</v>
      </c>
      <c r="H214">
        <v>0</v>
      </c>
      <c r="I214">
        <v>1</v>
      </c>
      <c r="J214">
        <v>0</v>
      </c>
    </row>
    <row r="215" spans="1:12" x14ac:dyDescent="0.15">
      <c r="A215" t="s">
        <v>17</v>
      </c>
      <c r="B215" t="s">
        <v>180</v>
      </c>
      <c r="C215" t="s">
        <v>201</v>
      </c>
      <c r="D215">
        <v>9</v>
      </c>
      <c r="E215" t="s">
        <v>51</v>
      </c>
      <c r="F215" t="s">
        <v>313</v>
      </c>
      <c r="G215">
        <v>5</v>
      </c>
      <c r="H215">
        <v>4</v>
      </c>
      <c r="I215">
        <v>0</v>
      </c>
      <c r="J215">
        <v>1</v>
      </c>
      <c r="L215">
        <v>1</v>
      </c>
    </row>
    <row r="216" spans="1:12" x14ac:dyDescent="0.15">
      <c r="A216" t="s">
        <v>17</v>
      </c>
      <c r="B216" t="s">
        <v>53</v>
      </c>
      <c r="C216" t="s">
        <v>200</v>
      </c>
      <c r="D216">
        <v>9</v>
      </c>
      <c r="E216" t="s">
        <v>51</v>
      </c>
      <c r="F216" t="s">
        <v>312</v>
      </c>
      <c r="G216">
        <v>0</v>
      </c>
      <c r="H216">
        <v>0</v>
      </c>
      <c r="I216">
        <v>0</v>
      </c>
      <c r="J216">
        <v>7</v>
      </c>
    </row>
    <row r="217" spans="1:12" x14ac:dyDescent="0.15">
      <c r="A217" t="s">
        <v>17</v>
      </c>
      <c r="B217" t="s">
        <v>38</v>
      </c>
      <c r="C217" t="s">
        <v>200</v>
      </c>
      <c r="D217">
        <v>9</v>
      </c>
      <c r="E217" t="s">
        <v>51</v>
      </c>
      <c r="F217" t="s">
        <v>312</v>
      </c>
      <c r="G217">
        <v>6</v>
      </c>
      <c r="H217">
        <v>4</v>
      </c>
      <c r="I217">
        <v>1</v>
      </c>
      <c r="J217">
        <v>4</v>
      </c>
    </row>
    <row r="218" spans="1:12" x14ac:dyDescent="0.15">
      <c r="A218" t="s">
        <v>52</v>
      </c>
      <c r="B218" t="s">
        <v>174</v>
      </c>
      <c r="C218" t="s">
        <v>200</v>
      </c>
      <c r="D218">
        <v>1</v>
      </c>
      <c r="E218" t="s">
        <v>17</v>
      </c>
      <c r="F218" t="s">
        <v>324</v>
      </c>
      <c r="G218">
        <v>3</v>
      </c>
      <c r="H218">
        <v>0</v>
      </c>
      <c r="I218">
        <v>2</v>
      </c>
      <c r="J218">
        <v>0</v>
      </c>
    </row>
    <row r="219" spans="1:12" x14ac:dyDescent="0.15">
      <c r="A219" t="s">
        <v>52</v>
      </c>
      <c r="B219" t="s">
        <v>123</v>
      </c>
      <c r="C219" t="s">
        <v>200</v>
      </c>
      <c r="D219">
        <v>1</v>
      </c>
      <c r="E219" t="s">
        <v>17</v>
      </c>
      <c r="F219" t="s">
        <v>324</v>
      </c>
      <c r="G219">
        <v>4</v>
      </c>
      <c r="H219">
        <v>2</v>
      </c>
      <c r="I219">
        <v>0</v>
      </c>
      <c r="J219">
        <v>0</v>
      </c>
    </row>
    <row r="220" spans="1:12" x14ac:dyDescent="0.15">
      <c r="A220" t="s">
        <v>52</v>
      </c>
      <c r="B220" t="s">
        <v>175</v>
      </c>
      <c r="C220" t="s">
        <v>200</v>
      </c>
      <c r="D220">
        <v>1</v>
      </c>
      <c r="E220" t="s">
        <v>17</v>
      </c>
      <c r="F220" t="s">
        <v>324</v>
      </c>
      <c r="G220">
        <v>1</v>
      </c>
      <c r="H220">
        <v>0</v>
      </c>
      <c r="I220">
        <v>1</v>
      </c>
      <c r="J220">
        <v>0</v>
      </c>
    </row>
    <row r="221" spans="1:12" x14ac:dyDescent="0.15">
      <c r="A221" t="s">
        <v>52</v>
      </c>
      <c r="B221" t="s">
        <v>173</v>
      </c>
      <c r="C221" t="s">
        <v>200</v>
      </c>
      <c r="D221">
        <v>1</v>
      </c>
      <c r="E221" t="s">
        <v>17</v>
      </c>
      <c r="F221" t="s">
        <v>313</v>
      </c>
      <c r="G221">
        <v>4</v>
      </c>
      <c r="H221">
        <v>0</v>
      </c>
      <c r="I221">
        <v>0</v>
      </c>
      <c r="J221">
        <v>1</v>
      </c>
    </row>
    <row r="222" spans="1:12" x14ac:dyDescent="0.15">
      <c r="A222" t="s">
        <v>52</v>
      </c>
      <c r="B222" t="s">
        <v>176</v>
      </c>
      <c r="C222" t="s">
        <v>200</v>
      </c>
      <c r="D222">
        <v>1</v>
      </c>
      <c r="E222" t="s">
        <v>17</v>
      </c>
      <c r="F222" t="s">
        <v>324</v>
      </c>
      <c r="G222">
        <v>1</v>
      </c>
      <c r="H222">
        <v>1</v>
      </c>
      <c r="I222">
        <v>0</v>
      </c>
      <c r="J222">
        <v>0</v>
      </c>
    </row>
    <row r="223" spans="1:12" x14ac:dyDescent="0.15">
      <c r="A223" t="s">
        <v>52</v>
      </c>
      <c r="B223" t="s">
        <v>221</v>
      </c>
      <c r="C223" t="s">
        <v>201</v>
      </c>
      <c r="D223">
        <v>1</v>
      </c>
      <c r="E223" t="s">
        <v>17</v>
      </c>
      <c r="F223" t="s">
        <v>324</v>
      </c>
      <c r="G223">
        <v>1</v>
      </c>
      <c r="H223">
        <v>0</v>
      </c>
      <c r="I223">
        <v>0</v>
      </c>
      <c r="J223">
        <v>0</v>
      </c>
    </row>
    <row r="224" spans="1:12" x14ac:dyDescent="0.15">
      <c r="A224" t="s">
        <v>52</v>
      </c>
      <c r="B224" t="s">
        <v>220</v>
      </c>
      <c r="C224" t="s">
        <v>200</v>
      </c>
      <c r="D224">
        <v>1</v>
      </c>
      <c r="E224" t="s">
        <v>17</v>
      </c>
      <c r="F224" t="s">
        <v>312</v>
      </c>
      <c r="G224">
        <v>4</v>
      </c>
      <c r="H224">
        <v>0</v>
      </c>
      <c r="I224">
        <v>3</v>
      </c>
      <c r="J224">
        <v>5</v>
      </c>
    </row>
    <row r="225" spans="1:10" x14ac:dyDescent="0.15">
      <c r="A225" t="s">
        <v>52</v>
      </c>
      <c r="B225" t="s">
        <v>177</v>
      </c>
      <c r="C225" t="s">
        <v>201</v>
      </c>
      <c r="D225">
        <v>1</v>
      </c>
      <c r="E225" t="s">
        <v>17</v>
      </c>
      <c r="F225" t="s">
        <v>312</v>
      </c>
      <c r="G225">
        <v>2</v>
      </c>
      <c r="H225">
        <v>1</v>
      </c>
      <c r="I225">
        <v>1</v>
      </c>
      <c r="J225">
        <v>2</v>
      </c>
    </row>
    <row r="226" spans="1:10" x14ac:dyDescent="0.15">
      <c r="A226" t="s">
        <v>52</v>
      </c>
      <c r="B226" t="s">
        <v>222</v>
      </c>
      <c r="C226" t="s">
        <v>200</v>
      </c>
      <c r="D226">
        <v>1</v>
      </c>
      <c r="E226" t="s">
        <v>17</v>
      </c>
      <c r="F226" t="s">
        <v>312</v>
      </c>
      <c r="G226">
        <v>2</v>
      </c>
      <c r="H226">
        <v>0</v>
      </c>
      <c r="I226">
        <v>1</v>
      </c>
      <c r="J226">
        <v>1</v>
      </c>
    </row>
    <row r="227" spans="1:10" x14ac:dyDescent="0.15">
      <c r="A227" t="s">
        <v>52</v>
      </c>
      <c r="B227" t="s">
        <v>174</v>
      </c>
      <c r="C227" t="s">
        <v>200</v>
      </c>
      <c r="D227">
        <v>2</v>
      </c>
      <c r="E227" t="s">
        <v>15</v>
      </c>
      <c r="F227" t="s">
        <v>324</v>
      </c>
      <c r="G227">
        <v>3</v>
      </c>
      <c r="H227">
        <v>0</v>
      </c>
      <c r="I227">
        <v>0</v>
      </c>
      <c r="J227">
        <v>0</v>
      </c>
    </row>
    <row r="228" spans="1:10" x14ac:dyDescent="0.15">
      <c r="A228" t="s">
        <v>52</v>
      </c>
      <c r="B228" t="s">
        <v>123</v>
      </c>
      <c r="C228" t="s">
        <v>200</v>
      </c>
      <c r="D228">
        <v>2</v>
      </c>
      <c r="E228" t="s">
        <v>15</v>
      </c>
      <c r="F228" t="s">
        <v>317</v>
      </c>
      <c r="G228">
        <v>3</v>
      </c>
      <c r="H228">
        <v>1</v>
      </c>
      <c r="I228">
        <v>1</v>
      </c>
      <c r="J228">
        <v>3</v>
      </c>
    </row>
    <row r="229" spans="1:10" x14ac:dyDescent="0.15">
      <c r="A229" t="s">
        <v>52</v>
      </c>
      <c r="B229" t="s">
        <v>175</v>
      </c>
      <c r="C229" t="s">
        <v>200</v>
      </c>
      <c r="D229">
        <v>2</v>
      </c>
      <c r="E229" t="s">
        <v>15</v>
      </c>
      <c r="F229" t="s">
        <v>324</v>
      </c>
      <c r="G229">
        <v>1</v>
      </c>
      <c r="H229">
        <v>0</v>
      </c>
      <c r="I229">
        <v>1</v>
      </c>
      <c r="J229">
        <v>0</v>
      </c>
    </row>
    <row r="230" spans="1:10" x14ac:dyDescent="0.15">
      <c r="A230" t="s">
        <v>52</v>
      </c>
      <c r="B230" t="s">
        <v>173</v>
      </c>
      <c r="C230" t="s">
        <v>200</v>
      </c>
      <c r="D230">
        <v>2</v>
      </c>
      <c r="E230" t="s">
        <v>15</v>
      </c>
      <c r="F230" t="s">
        <v>313</v>
      </c>
      <c r="G230">
        <v>4</v>
      </c>
      <c r="H230">
        <v>0</v>
      </c>
      <c r="I230">
        <v>0</v>
      </c>
      <c r="J230">
        <v>1</v>
      </c>
    </row>
    <row r="231" spans="1:10" x14ac:dyDescent="0.15">
      <c r="A231" t="s">
        <v>52</v>
      </c>
      <c r="B231" t="s">
        <v>176</v>
      </c>
      <c r="C231" t="s">
        <v>200</v>
      </c>
      <c r="D231">
        <v>2</v>
      </c>
      <c r="E231" t="s">
        <v>15</v>
      </c>
      <c r="G231">
        <v>3</v>
      </c>
      <c r="H231">
        <v>0</v>
      </c>
      <c r="I231">
        <v>3</v>
      </c>
      <c r="J231">
        <v>0</v>
      </c>
    </row>
    <row r="232" spans="1:10" x14ac:dyDescent="0.15">
      <c r="A232" t="s">
        <v>52</v>
      </c>
      <c r="B232" t="s">
        <v>221</v>
      </c>
      <c r="C232" t="s">
        <v>201</v>
      </c>
      <c r="D232">
        <v>2</v>
      </c>
      <c r="E232" t="s">
        <v>15</v>
      </c>
      <c r="F232" t="s">
        <v>324</v>
      </c>
      <c r="G232">
        <v>1</v>
      </c>
      <c r="H232">
        <v>0</v>
      </c>
      <c r="I232">
        <v>1</v>
      </c>
      <c r="J232">
        <v>0</v>
      </c>
    </row>
    <row r="233" spans="1:10" x14ac:dyDescent="0.15">
      <c r="A233" t="s">
        <v>52</v>
      </c>
      <c r="B233" t="s">
        <v>220</v>
      </c>
      <c r="C233" t="s">
        <v>200</v>
      </c>
      <c r="D233">
        <v>2</v>
      </c>
      <c r="E233" t="s">
        <v>15</v>
      </c>
      <c r="F233" t="s">
        <v>324</v>
      </c>
      <c r="G233">
        <v>3</v>
      </c>
      <c r="H233">
        <v>1</v>
      </c>
      <c r="I233">
        <v>1</v>
      </c>
      <c r="J233">
        <v>0</v>
      </c>
    </row>
    <row r="234" spans="1:10" x14ac:dyDescent="0.15">
      <c r="A234" t="s">
        <v>52</v>
      </c>
      <c r="B234" t="s">
        <v>177</v>
      </c>
      <c r="C234" t="s">
        <v>201</v>
      </c>
      <c r="D234">
        <v>2</v>
      </c>
      <c r="E234" t="s">
        <v>15</v>
      </c>
      <c r="F234" t="s">
        <v>312</v>
      </c>
      <c r="G234">
        <v>2</v>
      </c>
      <c r="H234">
        <v>0</v>
      </c>
      <c r="I234">
        <v>0</v>
      </c>
      <c r="J234">
        <v>4</v>
      </c>
    </row>
    <row r="235" spans="1:10" x14ac:dyDescent="0.15">
      <c r="A235" t="s">
        <v>52</v>
      </c>
      <c r="B235" t="s">
        <v>222</v>
      </c>
      <c r="C235" t="s">
        <v>200</v>
      </c>
      <c r="D235">
        <v>2</v>
      </c>
      <c r="E235" t="s">
        <v>15</v>
      </c>
      <c r="F235" t="s">
        <v>312</v>
      </c>
      <c r="G235">
        <v>0</v>
      </c>
      <c r="H235">
        <v>0</v>
      </c>
      <c r="I235">
        <v>0</v>
      </c>
      <c r="J235">
        <v>1</v>
      </c>
    </row>
    <row r="236" spans="1:10" x14ac:dyDescent="0.15">
      <c r="A236" t="s">
        <v>52</v>
      </c>
      <c r="B236" t="s">
        <v>174</v>
      </c>
      <c r="C236" t="s">
        <v>200</v>
      </c>
      <c r="D236">
        <v>3</v>
      </c>
      <c r="E236" t="s">
        <v>32</v>
      </c>
      <c r="F236" t="s">
        <v>324</v>
      </c>
      <c r="G236">
        <v>2</v>
      </c>
      <c r="H236">
        <v>0</v>
      </c>
      <c r="I236">
        <v>1</v>
      </c>
      <c r="J236">
        <v>0</v>
      </c>
    </row>
    <row r="237" spans="1:10" x14ac:dyDescent="0.15">
      <c r="A237" t="s">
        <v>52</v>
      </c>
      <c r="B237" t="s">
        <v>123</v>
      </c>
      <c r="C237" t="s">
        <v>200</v>
      </c>
      <c r="D237">
        <v>3</v>
      </c>
      <c r="E237" t="s">
        <v>32</v>
      </c>
      <c r="F237" t="s">
        <v>72</v>
      </c>
      <c r="G237">
        <v>5</v>
      </c>
      <c r="H237">
        <v>3</v>
      </c>
      <c r="I237">
        <v>2</v>
      </c>
      <c r="J237">
        <v>1</v>
      </c>
    </row>
    <row r="238" spans="1:10" x14ac:dyDescent="0.15">
      <c r="A238" t="s">
        <v>52</v>
      </c>
      <c r="B238" t="s">
        <v>175</v>
      </c>
      <c r="C238" t="s">
        <v>200</v>
      </c>
      <c r="D238">
        <v>3</v>
      </c>
      <c r="E238" t="s">
        <v>32</v>
      </c>
      <c r="F238" t="s">
        <v>324</v>
      </c>
      <c r="G238">
        <v>0</v>
      </c>
      <c r="H238">
        <v>0</v>
      </c>
      <c r="I238">
        <v>0</v>
      </c>
      <c r="J238">
        <v>0</v>
      </c>
    </row>
    <row r="239" spans="1:10" x14ac:dyDescent="0.15">
      <c r="A239" t="s">
        <v>52</v>
      </c>
      <c r="B239" t="s">
        <v>173</v>
      </c>
      <c r="C239" t="s">
        <v>200</v>
      </c>
      <c r="D239">
        <v>3</v>
      </c>
      <c r="E239" t="s">
        <v>32</v>
      </c>
      <c r="F239" t="s">
        <v>313</v>
      </c>
      <c r="G239">
        <v>5</v>
      </c>
      <c r="H239">
        <v>0</v>
      </c>
      <c r="I239">
        <v>1</v>
      </c>
      <c r="J239">
        <v>2</v>
      </c>
    </row>
    <row r="240" spans="1:10" x14ac:dyDescent="0.15">
      <c r="A240" t="s">
        <v>52</v>
      </c>
      <c r="B240" t="s">
        <v>176</v>
      </c>
      <c r="C240" t="s">
        <v>200</v>
      </c>
      <c r="D240">
        <v>3</v>
      </c>
      <c r="E240" t="s">
        <v>32</v>
      </c>
      <c r="G240">
        <v>4</v>
      </c>
      <c r="H240">
        <v>0</v>
      </c>
      <c r="I240">
        <v>2</v>
      </c>
      <c r="J240">
        <v>0</v>
      </c>
    </row>
    <row r="241" spans="1:10" x14ac:dyDescent="0.15">
      <c r="A241" t="s">
        <v>52</v>
      </c>
      <c r="B241" t="s">
        <v>221</v>
      </c>
      <c r="C241" t="s">
        <v>201</v>
      </c>
      <c r="D241">
        <v>3</v>
      </c>
      <c r="E241" t="s">
        <v>32</v>
      </c>
      <c r="F241" t="s">
        <v>324</v>
      </c>
      <c r="G241">
        <v>2</v>
      </c>
      <c r="H241">
        <v>0</v>
      </c>
      <c r="I241">
        <v>1</v>
      </c>
      <c r="J241">
        <v>0</v>
      </c>
    </row>
    <row r="242" spans="1:10" x14ac:dyDescent="0.15">
      <c r="A242" t="s">
        <v>52</v>
      </c>
      <c r="B242" t="s">
        <v>220</v>
      </c>
      <c r="C242" t="s">
        <v>200</v>
      </c>
      <c r="D242">
        <v>3</v>
      </c>
      <c r="E242" t="s">
        <v>32</v>
      </c>
      <c r="F242" t="s">
        <v>312</v>
      </c>
      <c r="G242">
        <v>5</v>
      </c>
      <c r="H242">
        <v>3</v>
      </c>
      <c r="I242">
        <v>0</v>
      </c>
      <c r="J242">
        <v>5</v>
      </c>
    </row>
    <row r="243" spans="1:10" x14ac:dyDescent="0.15">
      <c r="A243" t="s">
        <v>52</v>
      </c>
      <c r="B243" t="s">
        <v>177</v>
      </c>
      <c r="C243" t="s">
        <v>201</v>
      </c>
      <c r="D243">
        <v>3</v>
      </c>
      <c r="E243" t="s">
        <v>32</v>
      </c>
      <c r="F243" t="s">
        <v>324</v>
      </c>
      <c r="G243">
        <v>4</v>
      </c>
      <c r="H243">
        <v>0</v>
      </c>
      <c r="I243">
        <v>0</v>
      </c>
      <c r="J243">
        <v>0</v>
      </c>
    </row>
    <row r="244" spans="1:10" x14ac:dyDescent="0.15">
      <c r="A244" t="s">
        <v>52</v>
      </c>
      <c r="B244" t="s">
        <v>222</v>
      </c>
      <c r="C244" t="s">
        <v>200</v>
      </c>
      <c r="D244">
        <v>3</v>
      </c>
      <c r="E244" t="s">
        <v>32</v>
      </c>
      <c r="F244" t="s">
        <v>324</v>
      </c>
      <c r="G244">
        <v>0</v>
      </c>
      <c r="H244">
        <v>0</v>
      </c>
      <c r="I244">
        <v>0</v>
      </c>
      <c r="J244">
        <v>0</v>
      </c>
    </row>
    <row r="245" spans="1:10" x14ac:dyDescent="0.15">
      <c r="A245" t="s">
        <v>52</v>
      </c>
      <c r="B245" t="s">
        <v>174</v>
      </c>
      <c r="C245" t="s">
        <v>200</v>
      </c>
      <c r="D245">
        <v>4</v>
      </c>
      <c r="E245" t="s">
        <v>191</v>
      </c>
      <c r="F245" t="s">
        <v>324</v>
      </c>
      <c r="G245">
        <v>2</v>
      </c>
      <c r="H245">
        <v>0</v>
      </c>
      <c r="I245">
        <v>0</v>
      </c>
      <c r="J245">
        <v>0</v>
      </c>
    </row>
    <row r="246" spans="1:10" x14ac:dyDescent="0.15">
      <c r="A246" t="s">
        <v>52</v>
      </c>
      <c r="B246" t="s">
        <v>123</v>
      </c>
      <c r="C246" t="s">
        <v>200</v>
      </c>
      <c r="D246">
        <v>4</v>
      </c>
      <c r="E246" t="s">
        <v>191</v>
      </c>
      <c r="F246" t="s">
        <v>324</v>
      </c>
      <c r="G246">
        <v>3</v>
      </c>
      <c r="H246">
        <v>0</v>
      </c>
      <c r="I246">
        <v>2</v>
      </c>
      <c r="J246">
        <v>0</v>
      </c>
    </row>
    <row r="247" spans="1:10" x14ac:dyDescent="0.15">
      <c r="A247" t="s">
        <v>52</v>
      </c>
      <c r="B247" t="s">
        <v>175</v>
      </c>
      <c r="C247" t="s">
        <v>200</v>
      </c>
      <c r="D247">
        <v>4</v>
      </c>
      <c r="E247" t="s">
        <v>191</v>
      </c>
      <c r="F247" t="s">
        <v>324</v>
      </c>
      <c r="G247">
        <v>1</v>
      </c>
      <c r="H247">
        <v>0</v>
      </c>
      <c r="I247">
        <v>1</v>
      </c>
      <c r="J247">
        <v>0</v>
      </c>
    </row>
    <row r="248" spans="1:10" x14ac:dyDescent="0.15">
      <c r="A248" t="s">
        <v>52</v>
      </c>
      <c r="B248" t="s">
        <v>173</v>
      </c>
      <c r="C248" t="s">
        <v>200</v>
      </c>
      <c r="D248">
        <v>4</v>
      </c>
      <c r="E248" t="s">
        <v>191</v>
      </c>
      <c r="F248" t="s">
        <v>313</v>
      </c>
      <c r="G248">
        <v>4</v>
      </c>
      <c r="H248">
        <v>1</v>
      </c>
      <c r="I248">
        <v>1</v>
      </c>
      <c r="J248">
        <v>3</v>
      </c>
    </row>
    <row r="249" spans="1:10" x14ac:dyDescent="0.15">
      <c r="A249" t="s">
        <v>52</v>
      </c>
      <c r="B249" t="s">
        <v>176</v>
      </c>
      <c r="C249" t="s">
        <v>200</v>
      </c>
      <c r="D249">
        <v>4</v>
      </c>
      <c r="E249" t="s">
        <v>191</v>
      </c>
      <c r="F249" t="s">
        <v>324</v>
      </c>
      <c r="G249">
        <v>2</v>
      </c>
      <c r="H249">
        <v>1</v>
      </c>
      <c r="I249">
        <v>0</v>
      </c>
      <c r="J249">
        <v>0</v>
      </c>
    </row>
    <row r="250" spans="1:10" x14ac:dyDescent="0.15">
      <c r="A250" t="s">
        <v>52</v>
      </c>
      <c r="B250" t="s">
        <v>221</v>
      </c>
      <c r="C250" t="s">
        <v>201</v>
      </c>
      <c r="D250">
        <v>4</v>
      </c>
      <c r="E250" t="s">
        <v>191</v>
      </c>
      <c r="F250" t="s">
        <v>324</v>
      </c>
      <c r="G250">
        <v>1</v>
      </c>
      <c r="H250">
        <v>0</v>
      </c>
      <c r="I250">
        <v>0</v>
      </c>
      <c r="J250">
        <v>0</v>
      </c>
    </row>
    <row r="251" spans="1:10" x14ac:dyDescent="0.15">
      <c r="A251" t="s">
        <v>52</v>
      </c>
      <c r="B251" t="s">
        <v>220</v>
      </c>
      <c r="C251" t="s">
        <v>200</v>
      </c>
      <c r="D251">
        <v>4</v>
      </c>
      <c r="E251" t="s">
        <v>191</v>
      </c>
      <c r="F251" t="s">
        <v>312</v>
      </c>
      <c r="G251">
        <v>4</v>
      </c>
      <c r="H251">
        <v>3</v>
      </c>
      <c r="I251">
        <v>0</v>
      </c>
      <c r="J251">
        <v>3</v>
      </c>
    </row>
    <row r="252" spans="1:10" x14ac:dyDescent="0.15">
      <c r="A252" t="s">
        <v>52</v>
      </c>
      <c r="B252" t="s">
        <v>177</v>
      </c>
      <c r="C252" t="s">
        <v>201</v>
      </c>
      <c r="D252">
        <v>4</v>
      </c>
      <c r="E252" t="s">
        <v>191</v>
      </c>
      <c r="F252" t="s">
        <v>324</v>
      </c>
      <c r="G252">
        <v>1</v>
      </c>
      <c r="H252">
        <v>0</v>
      </c>
      <c r="I252">
        <v>1</v>
      </c>
      <c r="J252">
        <v>0</v>
      </c>
    </row>
    <row r="253" spans="1:10" x14ac:dyDescent="0.15">
      <c r="A253" t="s">
        <v>52</v>
      </c>
      <c r="B253" t="s">
        <v>222</v>
      </c>
      <c r="C253" t="s">
        <v>200</v>
      </c>
      <c r="D253">
        <v>4</v>
      </c>
      <c r="E253" t="s">
        <v>191</v>
      </c>
      <c r="F253" t="s">
        <v>324</v>
      </c>
      <c r="G253">
        <v>2</v>
      </c>
      <c r="H253">
        <v>0</v>
      </c>
      <c r="I253">
        <v>0</v>
      </c>
      <c r="J253">
        <v>0</v>
      </c>
    </row>
    <row r="254" spans="1:10" x14ac:dyDescent="0.15">
      <c r="A254" t="s">
        <v>52</v>
      </c>
      <c r="B254" t="s">
        <v>174</v>
      </c>
      <c r="C254" t="s">
        <v>200</v>
      </c>
      <c r="D254">
        <v>5</v>
      </c>
      <c r="E254" t="s">
        <v>116</v>
      </c>
      <c r="F254" t="s">
        <v>72</v>
      </c>
      <c r="G254">
        <v>3</v>
      </c>
      <c r="H254">
        <v>0</v>
      </c>
      <c r="I254">
        <v>0</v>
      </c>
      <c r="J254">
        <v>2</v>
      </c>
    </row>
    <row r="255" spans="1:10" x14ac:dyDescent="0.15">
      <c r="A255" t="s">
        <v>52</v>
      </c>
      <c r="B255" t="s">
        <v>123</v>
      </c>
      <c r="C255" t="s">
        <v>200</v>
      </c>
      <c r="D255">
        <v>5</v>
      </c>
      <c r="E255" t="s">
        <v>116</v>
      </c>
      <c r="F255" t="s">
        <v>313</v>
      </c>
      <c r="G255">
        <v>3</v>
      </c>
      <c r="H255">
        <v>1</v>
      </c>
      <c r="I255">
        <v>0</v>
      </c>
      <c r="J255">
        <v>3</v>
      </c>
    </row>
    <row r="256" spans="1:10" x14ac:dyDescent="0.15">
      <c r="A256" t="s">
        <v>52</v>
      </c>
      <c r="B256" t="s">
        <v>175</v>
      </c>
      <c r="C256" t="s">
        <v>200</v>
      </c>
      <c r="D256">
        <v>5</v>
      </c>
      <c r="E256" t="s">
        <v>116</v>
      </c>
      <c r="F256" t="s">
        <v>324</v>
      </c>
      <c r="G256">
        <v>1</v>
      </c>
      <c r="H256">
        <v>0</v>
      </c>
      <c r="I256">
        <v>1</v>
      </c>
      <c r="J256">
        <v>0</v>
      </c>
    </row>
    <row r="257" spans="1:10" x14ac:dyDescent="0.15">
      <c r="A257" t="s">
        <v>52</v>
      </c>
      <c r="B257" t="s">
        <v>173</v>
      </c>
      <c r="C257" t="s">
        <v>200</v>
      </c>
      <c r="D257">
        <v>5</v>
      </c>
      <c r="E257" t="s">
        <v>116</v>
      </c>
      <c r="F257" t="s">
        <v>324</v>
      </c>
      <c r="G257">
        <v>2</v>
      </c>
      <c r="H257">
        <v>0</v>
      </c>
      <c r="I257">
        <v>1</v>
      </c>
      <c r="J257">
        <v>0</v>
      </c>
    </row>
    <row r="258" spans="1:10" x14ac:dyDescent="0.15">
      <c r="A258" t="s">
        <v>52</v>
      </c>
      <c r="B258" t="s">
        <v>176</v>
      </c>
      <c r="C258" t="s">
        <v>200</v>
      </c>
      <c r="D258">
        <v>5</v>
      </c>
      <c r="E258" t="s">
        <v>116</v>
      </c>
      <c r="G258">
        <v>3</v>
      </c>
      <c r="H258">
        <v>0</v>
      </c>
      <c r="I258">
        <v>2</v>
      </c>
      <c r="J258">
        <v>0</v>
      </c>
    </row>
    <row r="259" spans="1:10" x14ac:dyDescent="0.15">
      <c r="A259" t="s">
        <v>52</v>
      </c>
      <c r="B259" t="s">
        <v>221</v>
      </c>
      <c r="C259" t="s">
        <v>201</v>
      </c>
      <c r="D259">
        <v>5</v>
      </c>
      <c r="E259" t="s">
        <v>116</v>
      </c>
      <c r="F259" t="s">
        <v>324</v>
      </c>
      <c r="G259">
        <v>1</v>
      </c>
      <c r="H259">
        <v>0</v>
      </c>
      <c r="I259">
        <v>1</v>
      </c>
      <c r="J259">
        <v>0</v>
      </c>
    </row>
    <row r="260" spans="1:10" x14ac:dyDescent="0.15">
      <c r="A260" t="s">
        <v>52</v>
      </c>
      <c r="B260" t="s">
        <v>220</v>
      </c>
      <c r="C260" t="s">
        <v>200</v>
      </c>
      <c r="D260">
        <v>5</v>
      </c>
      <c r="E260" t="s">
        <v>116</v>
      </c>
      <c r="F260" t="s">
        <v>312</v>
      </c>
      <c r="G260">
        <v>3</v>
      </c>
      <c r="H260">
        <v>0</v>
      </c>
      <c r="I260">
        <v>1</v>
      </c>
      <c r="J260">
        <v>5</v>
      </c>
    </row>
    <row r="261" spans="1:10" x14ac:dyDescent="0.15">
      <c r="A261" t="s">
        <v>52</v>
      </c>
      <c r="B261" t="s">
        <v>177</v>
      </c>
      <c r="C261" t="s">
        <v>201</v>
      </c>
      <c r="D261">
        <v>5</v>
      </c>
      <c r="E261" t="s">
        <v>116</v>
      </c>
      <c r="F261" t="s">
        <v>324</v>
      </c>
      <c r="G261">
        <v>3</v>
      </c>
      <c r="H261">
        <v>0</v>
      </c>
      <c r="I261">
        <v>1</v>
      </c>
      <c r="J261">
        <v>0</v>
      </c>
    </row>
    <row r="262" spans="1:10" x14ac:dyDescent="0.15">
      <c r="A262" t="s">
        <v>52</v>
      </c>
      <c r="B262" t="s">
        <v>222</v>
      </c>
      <c r="C262" t="s">
        <v>200</v>
      </c>
      <c r="D262">
        <v>5</v>
      </c>
      <c r="E262" t="s">
        <v>116</v>
      </c>
      <c r="F262" t="s">
        <v>312</v>
      </c>
      <c r="G262">
        <v>0</v>
      </c>
      <c r="H262">
        <v>0</v>
      </c>
      <c r="I262">
        <v>0</v>
      </c>
      <c r="J262">
        <v>1</v>
      </c>
    </row>
    <row r="263" spans="1:10" x14ac:dyDescent="0.15">
      <c r="A263" t="s">
        <v>52</v>
      </c>
      <c r="B263" t="s">
        <v>174</v>
      </c>
      <c r="C263" t="s">
        <v>200</v>
      </c>
      <c r="D263">
        <v>6</v>
      </c>
      <c r="E263" t="s">
        <v>130</v>
      </c>
      <c r="F263" t="s">
        <v>324</v>
      </c>
      <c r="G263">
        <v>2</v>
      </c>
      <c r="H263">
        <v>0</v>
      </c>
      <c r="I263">
        <v>1</v>
      </c>
      <c r="J263">
        <v>0</v>
      </c>
    </row>
    <row r="264" spans="1:10" x14ac:dyDescent="0.15">
      <c r="A264" t="s">
        <v>52</v>
      </c>
      <c r="B264" t="s">
        <v>123</v>
      </c>
      <c r="C264" t="s">
        <v>200</v>
      </c>
      <c r="D264">
        <v>6</v>
      </c>
      <c r="E264" t="s">
        <v>130</v>
      </c>
      <c r="F264" t="s">
        <v>324</v>
      </c>
      <c r="G264">
        <v>3</v>
      </c>
      <c r="H264">
        <v>1</v>
      </c>
      <c r="I264">
        <v>2</v>
      </c>
      <c r="J264">
        <v>0</v>
      </c>
    </row>
    <row r="265" spans="1:10" x14ac:dyDescent="0.15">
      <c r="A265" t="s">
        <v>52</v>
      </c>
      <c r="B265" t="s">
        <v>175</v>
      </c>
      <c r="C265" t="s">
        <v>200</v>
      </c>
      <c r="D265">
        <v>6</v>
      </c>
      <c r="E265" t="s">
        <v>130</v>
      </c>
      <c r="G265">
        <v>0</v>
      </c>
      <c r="H265">
        <v>0</v>
      </c>
      <c r="I265">
        <v>0</v>
      </c>
      <c r="J265">
        <v>0</v>
      </c>
    </row>
    <row r="266" spans="1:10" x14ac:dyDescent="0.15">
      <c r="A266" t="s">
        <v>52</v>
      </c>
      <c r="B266" t="s">
        <v>173</v>
      </c>
      <c r="C266" t="s">
        <v>200</v>
      </c>
      <c r="D266">
        <v>6</v>
      </c>
      <c r="E266" t="s">
        <v>130</v>
      </c>
      <c r="F266" t="s">
        <v>324</v>
      </c>
      <c r="G266">
        <v>4</v>
      </c>
      <c r="H266">
        <v>0</v>
      </c>
      <c r="I266">
        <v>0</v>
      </c>
      <c r="J266">
        <v>0</v>
      </c>
    </row>
    <row r="267" spans="1:10" x14ac:dyDescent="0.15">
      <c r="A267" t="s">
        <v>52</v>
      </c>
      <c r="B267" t="s">
        <v>176</v>
      </c>
      <c r="C267" t="s">
        <v>200</v>
      </c>
      <c r="D267">
        <v>6</v>
      </c>
      <c r="E267" t="s">
        <v>130</v>
      </c>
      <c r="G267">
        <v>3</v>
      </c>
      <c r="H267">
        <v>1</v>
      </c>
      <c r="I267">
        <v>1</v>
      </c>
      <c r="J267">
        <v>0</v>
      </c>
    </row>
    <row r="268" spans="1:10" x14ac:dyDescent="0.15">
      <c r="A268" t="s">
        <v>52</v>
      </c>
      <c r="B268" t="s">
        <v>221</v>
      </c>
      <c r="C268" t="s">
        <v>201</v>
      </c>
      <c r="D268">
        <v>6</v>
      </c>
      <c r="E268" t="s">
        <v>130</v>
      </c>
      <c r="F268" t="s">
        <v>324</v>
      </c>
      <c r="G268">
        <v>1</v>
      </c>
      <c r="H268">
        <v>0</v>
      </c>
      <c r="I268">
        <v>1</v>
      </c>
      <c r="J268">
        <v>0</v>
      </c>
    </row>
    <row r="269" spans="1:10" x14ac:dyDescent="0.15">
      <c r="A269" t="s">
        <v>52</v>
      </c>
      <c r="B269" t="s">
        <v>220</v>
      </c>
      <c r="C269" t="s">
        <v>200</v>
      </c>
      <c r="D269">
        <v>6</v>
      </c>
      <c r="E269" t="s">
        <v>130</v>
      </c>
      <c r="F269" t="s">
        <v>324</v>
      </c>
      <c r="G269">
        <v>4</v>
      </c>
      <c r="H269">
        <v>2</v>
      </c>
      <c r="I269">
        <v>1</v>
      </c>
      <c r="J269">
        <v>0</v>
      </c>
    </row>
    <row r="270" spans="1:10" x14ac:dyDescent="0.15">
      <c r="A270" t="s">
        <v>52</v>
      </c>
      <c r="B270" t="s">
        <v>177</v>
      </c>
      <c r="C270" t="s">
        <v>201</v>
      </c>
      <c r="D270">
        <v>6</v>
      </c>
      <c r="E270" t="s">
        <v>130</v>
      </c>
      <c r="F270" t="s">
        <v>72</v>
      </c>
      <c r="G270">
        <v>3</v>
      </c>
      <c r="H270">
        <v>1</v>
      </c>
      <c r="I270">
        <v>1</v>
      </c>
      <c r="J270">
        <v>1</v>
      </c>
    </row>
    <row r="271" spans="1:10" x14ac:dyDescent="0.15">
      <c r="A271" t="s">
        <v>52</v>
      </c>
      <c r="B271" t="s">
        <v>222</v>
      </c>
      <c r="C271" t="s">
        <v>200</v>
      </c>
      <c r="D271">
        <v>6</v>
      </c>
      <c r="E271" t="s">
        <v>130</v>
      </c>
      <c r="F271" t="s">
        <v>312</v>
      </c>
      <c r="G271">
        <v>0</v>
      </c>
      <c r="H271">
        <v>0</v>
      </c>
      <c r="I271">
        <v>0</v>
      </c>
      <c r="J271">
        <v>2</v>
      </c>
    </row>
    <row r="272" spans="1:10" x14ac:dyDescent="0.15">
      <c r="A272" t="s">
        <v>52</v>
      </c>
      <c r="B272" t="s">
        <v>174</v>
      </c>
      <c r="C272" t="s">
        <v>200</v>
      </c>
      <c r="D272">
        <v>7</v>
      </c>
      <c r="E272" t="s">
        <v>16</v>
      </c>
      <c r="F272" t="s">
        <v>324</v>
      </c>
      <c r="G272">
        <v>3</v>
      </c>
      <c r="H272">
        <v>0</v>
      </c>
      <c r="I272">
        <v>0</v>
      </c>
      <c r="J272">
        <v>0</v>
      </c>
    </row>
    <row r="273" spans="1:10" x14ac:dyDescent="0.15">
      <c r="A273" t="s">
        <v>52</v>
      </c>
      <c r="B273" t="s">
        <v>123</v>
      </c>
      <c r="C273" t="s">
        <v>200</v>
      </c>
      <c r="D273">
        <v>7</v>
      </c>
      <c r="E273" t="s">
        <v>16</v>
      </c>
      <c r="F273" t="s">
        <v>313</v>
      </c>
      <c r="G273">
        <v>3</v>
      </c>
      <c r="H273">
        <v>1</v>
      </c>
      <c r="I273">
        <v>2</v>
      </c>
      <c r="J273">
        <v>2</v>
      </c>
    </row>
    <row r="274" spans="1:10" x14ac:dyDescent="0.15">
      <c r="A274" t="s">
        <v>52</v>
      </c>
      <c r="B274" t="s">
        <v>173</v>
      </c>
      <c r="C274" t="s">
        <v>200</v>
      </c>
      <c r="D274">
        <v>7</v>
      </c>
      <c r="E274" t="s">
        <v>16</v>
      </c>
      <c r="F274" t="s">
        <v>313</v>
      </c>
      <c r="G274">
        <v>3</v>
      </c>
      <c r="H274">
        <v>0</v>
      </c>
      <c r="I274">
        <v>0</v>
      </c>
      <c r="J274">
        <v>2</v>
      </c>
    </row>
    <row r="275" spans="1:10" x14ac:dyDescent="0.15">
      <c r="A275" t="s">
        <v>52</v>
      </c>
      <c r="B275" t="s">
        <v>176</v>
      </c>
      <c r="C275" t="s">
        <v>200</v>
      </c>
      <c r="D275">
        <v>7</v>
      </c>
      <c r="E275" t="s">
        <v>16</v>
      </c>
      <c r="G275">
        <v>3</v>
      </c>
      <c r="H275">
        <v>0</v>
      </c>
      <c r="I275">
        <v>2</v>
      </c>
      <c r="J275">
        <v>0</v>
      </c>
    </row>
    <row r="276" spans="1:10" x14ac:dyDescent="0.15">
      <c r="A276" t="s">
        <v>52</v>
      </c>
      <c r="B276" t="s">
        <v>220</v>
      </c>
      <c r="C276" t="s">
        <v>200</v>
      </c>
      <c r="D276">
        <v>7</v>
      </c>
      <c r="E276" t="s">
        <v>16</v>
      </c>
      <c r="F276" t="s">
        <v>72</v>
      </c>
      <c r="G276">
        <v>4</v>
      </c>
      <c r="H276">
        <v>0</v>
      </c>
      <c r="I276">
        <v>1</v>
      </c>
      <c r="J276">
        <v>3</v>
      </c>
    </row>
    <row r="277" spans="1:10" x14ac:dyDescent="0.15">
      <c r="A277" t="s">
        <v>52</v>
      </c>
      <c r="B277" t="s">
        <v>177</v>
      </c>
      <c r="C277" t="s">
        <v>201</v>
      </c>
      <c r="D277">
        <v>7</v>
      </c>
      <c r="E277" t="s">
        <v>16</v>
      </c>
      <c r="F277" t="s">
        <v>312</v>
      </c>
      <c r="G277">
        <v>3</v>
      </c>
      <c r="H277">
        <v>0</v>
      </c>
      <c r="I277">
        <v>1</v>
      </c>
      <c r="J277">
        <v>5</v>
      </c>
    </row>
    <row r="278" spans="1:10" x14ac:dyDescent="0.15">
      <c r="A278" t="s">
        <v>52</v>
      </c>
      <c r="B278" t="s">
        <v>222</v>
      </c>
      <c r="C278" t="s">
        <v>200</v>
      </c>
      <c r="D278">
        <v>7</v>
      </c>
      <c r="E278" t="s">
        <v>16</v>
      </c>
      <c r="F278" t="s">
        <v>324</v>
      </c>
      <c r="G278">
        <v>0</v>
      </c>
      <c r="H278">
        <v>0</v>
      </c>
      <c r="I278">
        <v>0</v>
      </c>
      <c r="J278">
        <v>0</v>
      </c>
    </row>
    <row r="279" spans="1:10" x14ac:dyDescent="0.15">
      <c r="A279" t="s">
        <v>52</v>
      </c>
      <c r="B279" t="s">
        <v>174</v>
      </c>
      <c r="C279" t="s">
        <v>200</v>
      </c>
      <c r="D279">
        <v>8</v>
      </c>
      <c r="E279" t="s">
        <v>115</v>
      </c>
      <c r="F279" t="s">
        <v>324</v>
      </c>
      <c r="G279">
        <v>2</v>
      </c>
      <c r="H279">
        <v>0</v>
      </c>
      <c r="I279">
        <v>0</v>
      </c>
      <c r="J279">
        <v>0</v>
      </c>
    </row>
    <row r="280" spans="1:10" x14ac:dyDescent="0.15">
      <c r="A280" t="s">
        <v>52</v>
      </c>
      <c r="B280" t="s">
        <v>123</v>
      </c>
      <c r="C280" t="s">
        <v>200</v>
      </c>
      <c r="D280">
        <v>8</v>
      </c>
      <c r="E280" t="s">
        <v>115</v>
      </c>
      <c r="F280" t="s">
        <v>317</v>
      </c>
      <c r="G280">
        <v>3</v>
      </c>
      <c r="H280">
        <v>1</v>
      </c>
      <c r="I280">
        <v>1</v>
      </c>
      <c r="J280">
        <v>3</v>
      </c>
    </row>
    <row r="281" spans="1:10" x14ac:dyDescent="0.15">
      <c r="A281" t="s">
        <v>52</v>
      </c>
      <c r="B281" t="s">
        <v>175</v>
      </c>
      <c r="C281" t="s">
        <v>200</v>
      </c>
      <c r="D281">
        <v>8</v>
      </c>
      <c r="E281" t="s">
        <v>115</v>
      </c>
      <c r="F281" t="s">
        <v>324</v>
      </c>
      <c r="G281">
        <v>0</v>
      </c>
      <c r="H281">
        <v>0</v>
      </c>
      <c r="I281">
        <v>0</v>
      </c>
      <c r="J281">
        <v>0</v>
      </c>
    </row>
    <row r="282" spans="1:10" x14ac:dyDescent="0.15">
      <c r="A282" t="s">
        <v>52</v>
      </c>
      <c r="B282" t="s">
        <v>173</v>
      </c>
      <c r="C282" t="s">
        <v>200</v>
      </c>
      <c r="D282">
        <v>8</v>
      </c>
      <c r="E282" t="s">
        <v>115</v>
      </c>
      <c r="F282" t="s">
        <v>313</v>
      </c>
      <c r="G282">
        <v>3</v>
      </c>
      <c r="H282">
        <v>0</v>
      </c>
      <c r="I282">
        <v>0</v>
      </c>
      <c r="J282">
        <v>2</v>
      </c>
    </row>
    <row r="283" spans="1:10" x14ac:dyDescent="0.15">
      <c r="A283" t="s">
        <v>52</v>
      </c>
      <c r="B283" t="s">
        <v>176</v>
      </c>
      <c r="C283" t="s">
        <v>200</v>
      </c>
      <c r="D283">
        <v>8</v>
      </c>
      <c r="E283" t="s">
        <v>115</v>
      </c>
      <c r="G283">
        <v>3</v>
      </c>
      <c r="H283">
        <v>0</v>
      </c>
      <c r="I283">
        <v>3</v>
      </c>
      <c r="J283">
        <v>0</v>
      </c>
    </row>
    <row r="284" spans="1:10" x14ac:dyDescent="0.15">
      <c r="A284" t="s">
        <v>52</v>
      </c>
      <c r="B284" t="s">
        <v>221</v>
      </c>
      <c r="C284" t="s">
        <v>201</v>
      </c>
      <c r="D284">
        <v>8</v>
      </c>
      <c r="E284" t="s">
        <v>115</v>
      </c>
      <c r="F284" t="s">
        <v>324</v>
      </c>
      <c r="G284">
        <v>1</v>
      </c>
      <c r="H284">
        <v>0</v>
      </c>
      <c r="I284">
        <v>0</v>
      </c>
      <c r="J284">
        <v>0</v>
      </c>
    </row>
    <row r="285" spans="1:10" x14ac:dyDescent="0.15">
      <c r="A285" t="s">
        <v>52</v>
      </c>
      <c r="B285" t="s">
        <v>220</v>
      </c>
      <c r="C285" t="s">
        <v>200</v>
      </c>
      <c r="D285">
        <v>8</v>
      </c>
      <c r="E285" t="s">
        <v>115</v>
      </c>
      <c r="F285" t="s">
        <v>324</v>
      </c>
      <c r="G285">
        <v>3</v>
      </c>
      <c r="H285">
        <v>0</v>
      </c>
      <c r="I285">
        <v>1</v>
      </c>
      <c r="J285">
        <v>0</v>
      </c>
    </row>
    <row r="286" spans="1:10" x14ac:dyDescent="0.15">
      <c r="A286" t="s">
        <v>52</v>
      </c>
      <c r="B286" t="s">
        <v>177</v>
      </c>
      <c r="C286" t="s">
        <v>201</v>
      </c>
      <c r="D286">
        <v>8</v>
      </c>
      <c r="E286" t="s">
        <v>115</v>
      </c>
      <c r="F286" t="s">
        <v>312</v>
      </c>
      <c r="G286">
        <v>3</v>
      </c>
      <c r="H286">
        <v>2</v>
      </c>
      <c r="I286">
        <v>0</v>
      </c>
      <c r="J286">
        <v>6</v>
      </c>
    </row>
    <row r="287" spans="1:10" x14ac:dyDescent="0.15">
      <c r="A287" t="s">
        <v>52</v>
      </c>
      <c r="B287" t="s">
        <v>222</v>
      </c>
      <c r="C287" t="s">
        <v>200</v>
      </c>
      <c r="D287">
        <v>8</v>
      </c>
      <c r="E287" t="s">
        <v>115</v>
      </c>
      <c r="F287" t="s">
        <v>324</v>
      </c>
      <c r="G287">
        <v>0</v>
      </c>
      <c r="H287">
        <v>0</v>
      </c>
      <c r="I287">
        <v>0</v>
      </c>
      <c r="J287">
        <v>0</v>
      </c>
    </row>
    <row r="288" spans="1:10" x14ac:dyDescent="0.15">
      <c r="A288" t="s">
        <v>52</v>
      </c>
      <c r="B288" t="s">
        <v>174</v>
      </c>
      <c r="C288" t="s">
        <v>200</v>
      </c>
      <c r="D288">
        <v>9</v>
      </c>
      <c r="E288" t="s">
        <v>32</v>
      </c>
      <c r="F288" t="s">
        <v>324</v>
      </c>
      <c r="G288">
        <v>1</v>
      </c>
      <c r="H288">
        <v>0</v>
      </c>
      <c r="I288">
        <v>0</v>
      </c>
      <c r="J288">
        <v>0</v>
      </c>
    </row>
    <row r="289" spans="1:10" x14ac:dyDescent="0.15">
      <c r="A289" t="s">
        <v>52</v>
      </c>
      <c r="B289" t="s">
        <v>123</v>
      </c>
      <c r="C289" t="s">
        <v>200</v>
      </c>
      <c r="D289">
        <v>9</v>
      </c>
      <c r="E289" t="s">
        <v>32</v>
      </c>
      <c r="F289" t="s">
        <v>313</v>
      </c>
      <c r="G289">
        <v>4</v>
      </c>
      <c r="H289">
        <v>2</v>
      </c>
      <c r="I289">
        <v>0</v>
      </c>
      <c r="J289">
        <v>3</v>
      </c>
    </row>
    <row r="290" spans="1:10" x14ac:dyDescent="0.15">
      <c r="A290" t="s">
        <v>52</v>
      </c>
      <c r="B290" t="s">
        <v>175</v>
      </c>
      <c r="C290" t="s">
        <v>200</v>
      </c>
      <c r="D290">
        <v>9</v>
      </c>
      <c r="E290" t="s">
        <v>32</v>
      </c>
      <c r="F290" t="s">
        <v>324</v>
      </c>
      <c r="G290">
        <v>2</v>
      </c>
      <c r="H290">
        <v>0</v>
      </c>
      <c r="I290">
        <v>2</v>
      </c>
      <c r="J290">
        <v>0</v>
      </c>
    </row>
    <row r="291" spans="1:10" x14ac:dyDescent="0.15">
      <c r="A291" t="s">
        <v>52</v>
      </c>
      <c r="B291" t="s">
        <v>173</v>
      </c>
      <c r="C291" t="s">
        <v>200</v>
      </c>
      <c r="D291">
        <v>9</v>
      </c>
      <c r="E291" t="s">
        <v>32</v>
      </c>
      <c r="F291" t="s">
        <v>324</v>
      </c>
      <c r="G291">
        <v>4</v>
      </c>
      <c r="H291">
        <v>1</v>
      </c>
      <c r="I291">
        <v>0</v>
      </c>
      <c r="J291">
        <v>0</v>
      </c>
    </row>
    <row r="292" spans="1:10" x14ac:dyDescent="0.15">
      <c r="A292" t="s">
        <v>52</v>
      </c>
      <c r="B292" t="s">
        <v>176</v>
      </c>
      <c r="C292" t="s">
        <v>200</v>
      </c>
      <c r="D292">
        <v>9</v>
      </c>
      <c r="E292" t="s">
        <v>32</v>
      </c>
      <c r="F292" t="s">
        <v>324</v>
      </c>
      <c r="G292">
        <v>2</v>
      </c>
      <c r="H292">
        <v>0</v>
      </c>
      <c r="I292">
        <v>0</v>
      </c>
      <c r="J292">
        <v>0</v>
      </c>
    </row>
    <row r="293" spans="1:10" x14ac:dyDescent="0.15">
      <c r="A293" t="s">
        <v>52</v>
      </c>
      <c r="B293" t="s">
        <v>221</v>
      </c>
      <c r="C293" t="s">
        <v>201</v>
      </c>
      <c r="D293">
        <v>9</v>
      </c>
      <c r="E293" t="s">
        <v>32</v>
      </c>
      <c r="F293" t="s">
        <v>324</v>
      </c>
      <c r="G293">
        <v>2</v>
      </c>
      <c r="H293">
        <v>0</v>
      </c>
      <c r="I293">
        <v>1</v>
      </c>
      <c r="J293">
        <v>0</v>
      </c>
    </row>
    <row r="294" spans="1:10" x14ac:dyDescent="0.15">
      <c r="A294" t="s">
        <v>52</v>
      </c>
      <c r="B294" t="s">
        <v>220</v>
      </c>
      <c r="C294" t="s">
        <v>200</v>
      </c>
      <c r="D294">
        <v>9</v>
      </c>
      <c r="E294" t="s">
        <v>32</v>
      </c>
      <c r="F294" t="s">
        <v>312</v>
      </c>
      <c r="G294">
        <v>4</v>
      </c>
      <c r="H294">
        <v>0</v>
      </c>
      <c r="I294">
        <v>2</v>
      </c>
      <c r="J294">
        <v>3</v>
      </c>
    </row>
    <row r="295" spans="1:10" x14ac:dyDescent="0.15">
      <c r="A295" t="s">
        <v>52</v>
      </c>
      <c r="B295" t="s">
        <v>177</v>
      </c>
      <c r="C295" t="s">
        <v>201</v>
      </c>
      <c r="D295">
        <v>9</v>
      </c>
      <c r="E295" t="s">
        <v>32</v>
      </c>
      <c r="F295" t="s">
        <v>324</v>
      </c>
      <c r="G295">
        <v>1</v>
      </c>
      <c r="H295">
        <v>0</v>
      </c>
      <c r="I295">
        <v>1</v>
      </c>
      <c r="J295">
        <v>0</v>
      </c>
    </row>
    <row r="296" spans="1:10" x14ac:dyDescent="0.15">
      <c r="A296" t="s">
        <v>52</v>
      </c>
      <c r="B296" t="s">
        <v>222</v>
      </c>
      <c r="C296" t="s">
        <v>200</v>
      </c>
      <c r="D296">
        <v>9</v>
      </c>
      <c r="E296" t="s">
        <v>32</v>
      </c>
      <c r="F296" t="s">
        <v>324</v>
      </c>
      <c r="G296">
        <v>1</v>
      </c>
      <c r="H296">
        <v>0</v>
      </c>
      <c r="I296">
        <v>0</v>
      </c>
      <c r="J296">
        <v>0</v>
      </c>
    </row>
    <row r="297" spans="1:10" x14ac:dyDescent="0.15">
      <c r="A297" t="s">
        <v>15</v>
      </c>
      <c r="B297" t="s">
        <v>150</v>
      </c>
      <c r="C297" t="s">
        <v>200</v>
      </c>
      <c r="D297">
        <v>1</v>
      </c>
      <c r="E297" t="s">
        <v>32</v>
      </c>
      <c r="F297" t="s">
        <v>324</v>
      </c>
      <c r="G297">
        <v>2</v>
      </c>
      <c r="H297">
        <v>0</v>
      </c>
      <c r="I297">
        <v>1</v>
      </c>
      <c r="J297">
        <v>0</v>
      </c>
    </row>
    <row r="298" spans="1:10" x14ac:dyDescent="0.15">
      <c r="A298" t="s">
        <v>15</v>
      </c>
      <c r="B298" t="s">
        <v>60</v>
      </c>
      <c r="C298" t="s">
        <v>200</v>
      </c>
      <c r="D298">
        <v>1</v>
      </c>
      <c r="E298" t="s">
        <v>32</v>
      </c>
      <c r="G298">
        <v>3</v>
      </c>
      <c r="H298">
        <v>1</v>
      </c>
      <c r="I298">
        <v>2</v>
      </c>
      <c r="J298">
        <v>0</v>
      </c>
    </row>
    <row r="299" spans="1:10" x14ac:dyDescent="0.15">
      <c r="A299" t="s">
        <v>15</v>
      </c>
      <c r="B299" t="s">
        <v>80</v>
      </c>
      <c r="C299" t="s">
        <v>200</v>
      </c>
      <c r="D299">
        <v>1</v>
      </c>
      <c r="E299" t="s">
        <v>32</v>
      </c>
      <c r="F299" t="s">
        <v>324</v>
      </c>
      <c r="G299">
        <v>2</v>
      </c>
      <c r="H299">
        <v>0</v>
      </c>
      <c r="I299">
        <v>0</v>
      </c>
      <c r="J299">
        <v>0</v>
      </c>
    </row>
    <row r="300" spans="1:10" x14ac:dyDescent="0.15">
      <c r="A300" t="s">
        <v>15</v>
      </c>
      <c r="B300" t="s">
        <v>126</v>
      </c>
      <c r="C300" t="s">
        <v>200</v>
      </c>
      <c r="D300">
        <v>1</v>
      </c>
      <c r="E300" t="s">
        <v>32</v>
      </c>
      <c r="F300" t="s">
        <v>324</v>
      </c>
      <c r="G300">
        <v>0</v>
      </c>
      <c r="H300">
        <v>0</v>
      </c>
      <c r="I300">
        <v>0</v>
      </c>
      <c r="J300">
        <v>0</v>
      </c>
    </row>
    <row r="301" spans="1:10" x14ac:dyDescent="0.15">
      <c r="A301" t="s">
        <v>15</v>
      </c>
      <c r="B301" t="s">
        <v>224</v>
      </c>
      <c r="C301" t="s">
        <v>200</v>
      </c>
      <c r="D301">
        <v>1</v>
      </c>
      <c r="E301" t="s">
        <v>32</v>
      </c>
      <c r="F301" t="s">
        <v>324</v>
      </c>
      <c r="G301">
        <v>0</v>
      </c>
      <c r="H301">
        <v>0</v>
      </c>
      <c r="I301">
        <v>0</v>
      </c>
      <c r="J301">
        <v>0</v>
      </c>
    </row>
    <row r="302" spans="1:10" x14ac:dyDescent="0.15">
      <c r="A302" t="s">
        <v>15</v>
      </c>
      <c r="B302" t="s">
        <v>125</v>
      </c>
      <c r="C302" t="s">
        <v>200</v>
      </c>
      <c r="D302">
        <v>1</v>
      </c>
      <c r="E302" t="s">
        <v>32</v>
      </c>
      <c r="F302" t="s">
        <v>312</v>
      </c>
      <c r="G302">
        <v>1</v>
      </c>
      <c r="H302">
        <v>0</v>
      </c>
      <c r="I302">
        <v>0</v>
      </c>
      <c r="J302">
        <v>2</v>
      </c>
    </row>
    <row r="303" spans="1:10" x14ac:dyDescent="0.15">
      <c r="A303" t="s">
        <v>15</v>
      </c>
      <c r="B303" t="s">
        <v>33</v>
      </c>
      <c r="C303" t="s">
        <v>200</v>
      </c>
      <c r="D303">
        <v>1</v>
      </c>
      <c r="E303" t="s">
        <v>32</v>
      </c>
      <c r="F303" t="s">
        <v>324</v>
      </c>
      <c r="G303">
        <v>1</v>
      </c>
      <c r="H303">
        <v>1</v>
      </c>
      <c r="I303">
        <v>0</v>
      </c>
      <c r="J303">
        <v>0</v>
      </c>
    </row>
    <row r="304" spans="1:10" x14ac:dyDescent="0.15">
      <c r="A304" t="s">
        <v>15</v>
      </c>
      <c r="B304" t="s">
        <v>225</v>
      </c>
      <c r="C304" t="s">
        <v>200</v>
      </c>
      <c r="D304">
        <v>1</v>
      </c>
      <c r="E304" t="s">
        <v>32</v>
      </c>
      <c r="F304" t="s">
        <v>324</v>
      </c>
      <c r="G304">
        <v>2</v>
      </c>
      <c r="H304">
        <v>0</v>
      </c>
      <c r="I304">
        <v>0</v>
      </c>
      <c r="J304">
        <v>0</v>
      </c>
    </row>
    <row r="305" spans="1:10" x14ac:dyDescent="0.15">
      <c r="A305" t="s">
        <v>15</v>
      </c>
      <c r="B305" t="s">
        <v>43</v>
      </c>
      <c r="C305" t="s">
        <v>200</v>
      </c>
      <c r="D305">
        <v>1</v>
      </c>
      <c r="E305" t="s">
        <v>32</v>
      </c>
      <c r="F305" t="s">
        <v>312</v>
      </c>
      <c r="G305">
        <v>0</v>
      </c>
      <c r="H305">
        <v>0</v>
      </c>
      <c r="I305">
        <v>0</v>
      </c>
      <c r="J305">
        <v>5</v>
      </c>
    </row>
    <row r="306" spans="1:10" x14ac:dyDescent="0.15">
      <c r="A306" t="s">
        <v>15</v>
      </c>
      <c r="B306" t="s">
        <v>67</v>
      </c>
      <c r="C306" t="s">
        <v>200</v>
      </c>
      <c r="D306">
        <v>1</v>
      </c>
      <c r="E306" t="s">
        <v>32</v>
      </c>
      <c r="F306" t="s">
        <v>324</v>
      </c>
      <c r="G306">
        <v>3</v>
      </c>
      <c r="H306">
        <v>0</v>
      </c>
      <c r="I306">
        <v>0</v>
      </c>
      <c r="J306">
        <v>0</v>
      </c>
    </row>
    <row r="307" spans="1:10" x14ac:dyDescent="0.15">
      <c r="A307" t="s">
        <v>15</v>
      </c>
      <c r="B307" t="s">
        <v>134</v>
      </c>
      <c r="C307" t="s">
        <v>200</v>
      </c>
      <c r="D307">
        <v>1</v>
      </c>
      <c r="E307" t="s">
        <v>32</v>
      </c>
      <c r="F307" t="s">
        <v>324</v>
      </c>
      <c r="G307">
        <v>1</v>
      </c>
      <c r="H307">
        <v>0</v>
      </c>
      <c r="I307">
        <v>0</v>
      </c>
      <c r="J307">
        <v>0</v>
      </c>
    </row>
    <row r="308" spans="1:10" x14ac:dyDescent="0.15">
      <c r="A308" t="s">
        <v>15</v>
      </c>
      <c r="B308" t="s">
        <v>223</v>
      </c>
      <c r="C308" t="s">
        <v>201</v>
      </c>
      <c r="D308">
        <v>1</v>
      </c>
      <c r="E308" t="s">
        <v>32</v>
      </c>
      <c r="F308" t="s">
        <v>324</v>
      </c>
      <c r="G308">
        <v>3</v>
      </c>
      <c r="H308">
        <v>1</v>
      </c>
      <c r="I308">
        <v>1</v>
      </c>
      <c r="J308">
        <v>0</v>
      </c>
    </row>
    <row r="309" spans="1:10" x14ac:dyDescent="0.15">
      <c r="A309" t="s">
        <v>15</v>
      </c>
      <c r="B309" t="s">
        <v>150</v>
      </c>
      <c r="C309" t="s">
        <v>200</v>
      </c>
      <c r="D309">
        <v>2</v>
      </c>
      <c r="E309" t="s">
        <v>52</v>
      </c>
      <c r="F309" t="s">
        <v>324</v>
      </c>
      <c r="G309">
        <v>1</v>
      </c>
      <c r="H309">
        <v>0</v>
      </c>
      <c r="I309">
        <v>1</v>
      </c>
      <c r="J309">
        <v>0</v>
      </c>
    </row>
    <row r="310" spans="1:10" x14ac:dyDescent="0.15">
      <c r="A310" t="s">
        <v>15</v>
      </c>
      <c r="B310" t="s">
        <v>60</v>
      </c>
      <c r="C310" t="s">
        <v>200</v>
      </c>
      <c r="D310">
        <v>2</v>
      </c>
      <c r="E310" t="s">
        <v>52</v>
      </c>
      <c r="F310" t="s">
        <v>324</v>
      </c>
      <c r="G310">
        <v>4</v>
      </c>
      <c r="H310">
        <v>3</v>
      </c>
      <c r="I310">
        <v>0</v>
      </c>
      <c r="J310">
        <v>0</v>
      </c>
    </row>
    <row r="311" spans="1:10" x14ac:dyDescent="0.15">
      <c r="A311" t="s">
        <v>15</v>
      </c>
      <c r="B311" t="s">
        <v>80</v>
      </c>
      <c r="C311" t="s">
        <v>200</v>
      </c>
      <c r="D311">
        <v>2</v>
      </c>
      <c r="E311" t="s">
        <v>52</v>
      </c>
      <c r="F311" t="s">
        <v>324</v>
      </c>
      <c r="G311">
        <v>2</v>
      </c>
      <c r="H311">
        <v>0</v>
      </c>
      <c r="I311">
        <v>0</v>
      </c>
      <c r="J311">
        <v>0</v>
      </c>
    </row>
    <row r="312" spans="1:10" x14ac:dyDescent="0.15">
      <c r="A312" t="s">
        <v>15</v>
      </c>
      <c r="B312" t="s">
        <v>126</v>
      </c>
      <c r="C312" t="s">
        <v>200</v>
      </c>
      <c r="D312">
        <v>2</v>
      </c>
      <c r="E312" t="s">
        <v>52</v>
      </c>
      <c r="F312" t="s">
        <v>324</v>
      </c>
      <c r="G312">
        <v>1</v>
      </c>
      <c r="H312">
        <v>0</v>
      </c>
      <c r="I312">
        <v>0</v>
      </c>
      <c r="J312">
        <v>0</v>
      </c>
    </row>
    <row r="313" spans="1:10" x14ac:dyDescent="0.15">
      <c r="A313" t="s">
        <v>15</v>
      </c>
      <c r="B313" t="s">
        <v>224</v>
      </c>
      <c r="C313" t="s">
        <v>200</v>
      </c>
      <c r="D313">
        <v>2</v>
      </c>
      <c r="E313" t="s">
        <v>52</v>
      </c>
      <c r="F313" t="s">
        <v>312</v>
      </c>
      <c r="G313">
        <v>2</v>
      </c>
      <c r="H313">
        <v>1</v>
      </c>
      <c r="I313">
        <v>1</v>
      </c>
      <c r="J313">
        <v>1</v>
      </c>
    </row>
    <row r="314" spans="1:10" x14ac:dyDescent="0.15">
      <c r="A314" t="s">
        <v>15</v>
      </c>
      <c r="B314" t="s">
        <v>125</v>
      </c>
      <c r="C314" t="s">
        <v>200</v>
      </c>
      <c r="D314">
        <v>2</v>
      </c>
      <c r="E314" t="s">
        <v>52</v>
      </c>
      <c r="F314" t="s">
        <v>312</v>
      </c>
      <c r="G314">
        <v>1</v>
      </c>
      <c r="H314">
        <v>0</v>
      </c>
      <c r="I314">
        <v>0</v>
      </c>
      <c r="J314">
        <v>1</v>
      </c>
    </row>
    <row r="315" spans="1:10" x14ac:dyDescent="0.15">
      <c r="A315" t="s">
        <v>15</v>
      </c>
      <c r="B315" t="s">
        <v>33</v>
      </c>
      <c r="C315" t="s">
        <v>200</v>
      </c>
      <c r="D315">
        <v>2</v>
      </c>
      <c r="E315" t="s">
        <v>52</v>
      </c>
      <c r="F315" t="s">
        <v>324</v>
      </c>
      <c r="G315">
        <v>4</v>
      </c>
      <c r="H315">
        <v>0</v>
      </c>
      <c r="I315">
        <v>2</v>
      </c>
      <c r="J315">
        <v>0</v>
      </c>
    </row>
    <row r="316" spans="1:10" x14ac:dyDescent="0.15">
      <c r="A316" t="s">
        <v>15</v>
      </c>
      <c r="B316" t="s">
        <v>44</v>
      </c>
      <c r="C316" t="s">
        <v>200</v>
      </c>
      <c r="D316">
        <v>2</v>
      </c>
      <c r="E316" t="s">
        <v>52</v>
      </c>
      <c r="F316" t="s">
        <v>324</v>
      </c>
      <c r="G316">
        <v>3</v>
      </c>
      <c r="H316">
        <v>2</v>
      </c>
      <c r="I316">
        <v>1</v>
      </c>
      <c r="J316">
        <v>0</v>
      </c>
    </row>
    <row r="317" spans="1:10" x14ac:dyDescent="0.15">
      <c r="A317" t="s">
        <v>15</v>
      </c>
      <c r="B317" t="s">
        <v>225</v>
      </c>
      <c r="C317" t="s">
        <v>200</v>
      </c>
      <c r="D317">
        <v>2</v>
      </c>
      <c r="E317" t="s">
        <v>52</v>
      </c>
      <c r="F317" t="s">
        <v>324</v>
      </c>
      <c r="G317">
        <v>2</v>
      </c>
      <c r="H317">
        <v>0</v>
      </c>
      <c r="I317">
        <v>1</v>
      </c>
      <c r="J317">
        <v>0</v>
      </c>
    </row>
    <row r="318" spans="1:10" x14ac:dyDescent="0.15">
      <c r="A318" t="s">
        <v>15</v>
      </c>
      <c r="B318" t="s">
        <v>226</v>
      </c>
      <c r="C318" t="s">
        <v>200</v>
      </c>
      <c r="D318">
        <v>2</v>
      </c>
      <c r="E318" t="s">
        <v>52</v>
      </c>
      <c r="F318" t="s">
        <v>324</v>
      </c>
      <c r="G318">
        <v>1</v>
      </c>
      <c r="H318">
        <v>1</v>
      </c>
      <c r="I318">
        <v>0</v>
      </c>
      <c r="J318">
        <v>0</v>
      </c>
    </row>
    <row r="319" spans="1:10" x14ac:dyDescent="0.15">
      <c r="A319" t="s">
        <v>15</v>
      </c>
      <c r="B319" t="s">
        <v>133</v>
      </c>
      <c r="C319" t="s">
        <v>200</v>
      </c>
      <c r="D319">
        <v>2</v>
      </c>
      <c r="E319" t="s">
        <v>52</v>
      </c>
      <c r="F319" t="s">
        <v>324</v>
      </c>
      <c r="G319">
        <v>0</v>
      </c>
      <c r="H319">
        <v>0</v>
      </c>
      <c r="I319">
        <v>0</v>
      </c>
      <c r="J319">
        <v>0</v>
      </c>
    </row>
    <row r="320" spans="1:10" x14ac:dyDescent="0.15">
      <c r="A320" t="s">
        <v>15</v>
      </c>
      <c r="B320" t="s">
        <v>43</v>
      </c>
      <c r="C320" t="s">
        <v>200</v>
      </c>
      <c r="D320">
        <v>2</v>
      </c>
      <c r="E320" t="s">
        <v>52</v>
      </c>
      <c r="F320" t="s">
        <v>312</v>
      </c>
      <c r="G320">
        <v>0</v>
      </c>
      <c r="H320">
        <v>0</v>
      </c>
      <c r="I320">
        <v>0</v>
      </c>
      <c r="J320">
        <v>9</v>
      </c>
    </row>
    <row r="321" spans="1:10" x14ac:dyDescent="0.15">
      <c r="A321" t="s">
        <v>15</v>
      </c>
      <c r="B321" t="s">
        <v>227</v>
      </c>
      <c r="C321" t="s">
        <v>200</v>
      </c>
      <c r="D321">
        <v>2</v>
      </c>
      <c r="E321" t="s">
        <v>52</v>
      </c>
      <c r="F321" t="s">
        <v>324</v>
      </c>
      <c r="G321">
        <v>1</v>
      </c>
      <c r="H321">
        <v>0</v>
      </c>
      <c r="I321">
        <v>0</v>
      </c>
      <c r="J321">
        <v>0</v>
      </c>
    </row>
    <row r="322" spans="1:10" x14ac:dyDescent="0.15">
      <c r="A322" t="s">
        <v>15</v>
      </c>
      <c r="B322" t="s">
        <v>67</v>
      </c>
      <c r="C322" t="s">
        <v>200</v>
      </c>
      <c r="D322">
        <v>2</v>
      </c>
      <c r="E322" t="s">
        <v>52</v>
      </c>
      <c r="F322" t="s">
        <v>324</v>
      </c>
      <c r="G322">
        <v>0</v>
      </c>
      <c r="H322">
        <v>0</v>
      </c>
      <c r="I322">
        <v>0</v>
      </c>
      <c r="J322">
        <v>0</v>
      </c>
    </row>
    <row r="323" spans="1:10" x14ac:dyDescent="0.15">
      <c r="A323" t="s">
        <v>15</v>
      </c>
      <c r="B323" t="s">
        <v>134</v>
      </c>
      <c r="C323" t="s">
        <v>200</v>
      </c>
      <c r="D323">
        <v>2</v>
      </c>
      <c r="E323" t="s">
        <v>52</v>
      </c>
      <c r="F323" t="s">
        <v>324</v>
      </c>
      <c r="G323">
        <v>3</v>
      </c>
      <c r="H323">
        <v>2</v>
      </c>
      <c r="I323">
        <v>1</v>
      </c>
      <c r="J323">
        <v>0</v>
      </c>
    </row>
    <row r="324" spans="1:10" x14ac:dyDescent="0.15">
      <c r="A324" t="s">
        <v>15</v>
      </c>
      <c r="B324" t="s">
        <v>223</v>
      </c>
      <c r="C324" t="s">
        <v>201</v>
      </c>
      <c r="D324">
        <v>2</v>
      </c>
      <c r="E324" t="s">
        <v>52</v>
      </c>
      <c r="G324">
        <v>4</v>
      </c>
      <c r="H324">
        <v>2</v>
      </c>
      <c r="I324">
        <v>2</v>
      </c>
      <c r="J324">
        <v>0</v>
      </c>
    </row>
    <row r="325" spans="1:10" x14ac:dyDescent="0.15">
      <c r="A325" t="s">
        <v>15</v>
      </c>
      <c r="B325" t="s">
        <v>60</v>
      </c>
      <c r="C325" t="s">
        <v>200</v>
      </c>
      <c r="D325">
        <v>3</v>
      </c>
      <c r="E325" t="s">
        <v>17</v>
      </c>
      <c r="G325">
        <v>5</v>
      </c>
      <c r="H325">
        <v>2</v>
      </c>
      <c r="I325">
        <v>2</v>
      </c>
      <c r="J325">
        <v>0</v>
      </c>
    </row>
    <row r="326" spans="1:10" x14ac:dyDescent="0.15">
      <c r="A326" t="s">
        <v>15</v>
      </c>
      <c r="B326" t="s">
        <v>80</v>
      </c>
      <c r="C326" t="s">
        <v>200</v>
      </c>
      <c r="D326">
        <v>3</v>
      </c>
      <c r="E326" t="s">
        <v>17</v>
      </c>
      <c r="F326" t="s">
        <v>324</v>
      </c>
      <c r="G326">
        <v>3</v>
      </c>
      <c r="H326">
        <v>1</v>
      </c>
      <c r="I326">
        <v>0</v>
      </c>
      <c r="J326">
        <v>0</v>
      </c>
    </row>
    <row r="327" spans="1:10" x14ac:dyDescent="0.15">
      <c r="A327" t="s">
        <v>15</v>
      </c>
      <c r="B327" t="s">
        <v>126</v>
      </c>
      <c r="C327" t="s">
        <v>200</v>
      </c>
      <c r="D327">
        <v>3</v>
      </c>
      <c r="E327" t="s">
        <v>17</v>
      </c>
      <c r="F327" t="s">
        <v>324</v>
      </c>
      <c r="G327">
        <v>0</v>
      </c>
      <c r="H327">
        <v>0</v>
      </c>
      <c r="I327">
        <v>0</v>
      </c>
      <c r="J327">
        <v>0</v>
      </c>
    </row>
    <row r="328" spans="1:10" x14ac:dyDescent="0.15">
      <c r="A328" t="s">
        <v>15</v>
      </c>
      <c r="B328" t="s">
        <v>224</v>
      </c>
      <c r="C328" t="s">
        <v>200</v>
      </c>
      <c r="D328">
        <v>3</v>
      </c>
      <c r="E328" t="s">
        <v>17</v>
      </c>
      <c r="F328" t="s">
        <v>312</v>
      </c>
      <c r="G328">
        <v>0</v>
      </c>
      <c r="H328">
        <v>0</v>
      </c>
      <c r="I328">
        <v>0</v>
      </c>
      <c r="J328">
        <v>1</v>
      </c>
    </row>
    <row r="329" spans="1:10" x14ac:dyDescent="0.15">
      <c r="A329" t="s">
        <v>15</v>
      </c>
      <c r="B329" t="s">
        <v>125</v>
      </c>
      <c r="C329" t="s">
        <v>200</v>
      </c>
      <c r="D329">
        <v>3</v>
      </c>
      <c r="E329" t="s">
        <v>17</v>
      </c>
      <c r="F329" t="s">
        <v>312</v>
      </c>
      <c r="G329">
        <v>0</v>
      </c>
      <c r="H329">
        <v>0</v>
      </c>
      <c r="I329">
        <v>0</v>
      </c>
      <c r="J329">
        <v>1</v>
      </c>
    </row>
    <row r="330" spans="1:10" x14ac:dyDescent="0.15">
      <c r="A330" t="s">
        <v>15</v>
      </c>
      <c r="B330" t="s">
        <v>33</v>
      </c>
      <c r="C330" t="s">
        <v>200</v>
      </c>
      <c r="D330">
        <v>3</v>
      </c>
      <c r="E330" t="s">
        <v>17</v>
      </c>
      <c r="F330" t="s">
        <v>72</v>
      </c>
      <c r="G330">
        <v>5</v>
      </c>
      <c r="H330">
        <v>3</v>
      </c>
      <c r="I330">
        <v>0</v>
      </c>
      <c r="J330">
        <v>2</v>
      </c>
    </row>
    <row r="331" spans="1:10" x14ac:dyDescent="0.15">
      <c r="A331" t="s">
        <v>15</v>
      </c>
      <c r="B331" t="s">
        <v>44</v>
      </c>
      <c r="C331" t="s">
        <v>200</v>
      </c>
      <c r="D331">
        <v>3</v>
      </c>
      <c r="E331" t="s">
        <v>17</v>
      </c>
      <c r="F331" t="s">
        <v>324</v>
      </c>
      <c r="G331">
        <v>2</v>
      </c>
      <c r="H331">
        <v>0</v>
      </c>
      <c r="I331">
        <v>0</v>
      </c>
      <c r="J331">
        <v>0</v>
      </c>
    </row>
    <row r="332" spans="1:10" x14ac:dyDescent="0.15">
      <c r="A332" t="s">
        <v>15</v>
      </c>
      <c r="B332" t="s">
        <v>43</v>
      </c>
      <c r="C332" t="s">
        <v>200</v>
      </c>
      <c r="D332">
        <v>3</v>
      </c>
      <c r="E332" t="s">
        <v>17</v>
      </c>
      <c r="F332" t="s">
        <v>312</v>
      </c>
      <c r="G332">
        <v>0</v>
      </c>
      <c r="H332">
        <v>0</v>
      </c>
      <c r="I332">
        <v>0</v>
      </c>
      <c r="J332">
        <v>4</v>
      </c>
    </row>
    <row r="333" spans="1:10" x14ac:dyDescent="0.15">
      <c r="A333" t="s">
        <v>15</v>
      </c>
      <c r="B333" t="s">
        <v>227</v>
      </c>
      <c r="C333" t="s">
        <v>200</v>
      </c>
      <c r="D333">
        <v>3</v>
      </c>
      <c r="E333" t="s">
        <v>17</v>
      </c>
      <c r="F333" t="s">
        <v>324</v>
      </c>
      <c r="G333">
        <v>0</v>
      </c>
      <c r="H333">
        <v>0</v>
      </c>
      <c r="I333">
        <v>0</v>
      </c>
      <c r="J333">
        <v>0</v>
      </c>
    </row>
    <row r="334" spans="1:10" x14ac:dyDescent="0.15">
      <c r="A334" t="s">
        <v>15</v>
      </c>
      <c r="B334" t="s">
        <v>67</v>
      </c>
      <c r="C334" t="s">
        <v>200</v>
      </c>
      <c r="D334">
        <v>3</v>
      </c>
      <c r="E334" t="s">
        <v>17</v>
      </c>
      <c r="F334" t="s">
        <v>313</v>
      </c>
      <c r="G334">
        <v>5</v>
      </c>
      <c r="H334">
        <v>1</v>
      </c>
      <c r="I334">
        <v>1</v>
      </c>
      <c r="J334">
        <v>3</v>
      </c>
    </row>
    <row r="335" spans="1:10" x14ac:dyDescent="0.15">
      <c r="A335" t="s">
        <v>15</v>
      </c>
      <c r="B335" t="s">
        <v>134</v>
      </c>
      <c r="C335" t="s">
        <v>200</v>
      </c>
      <c r="D335">
        <v>3</v>
      </c>
      <c r="E335" t="s">
        <v>17</v>
      </c>
      <c r="F335" t="s">
        <v>324</v>
      </c>
      <c r="G335">
        <v>5</v>
      </c>
      <c r="H335">
        <v>3</v>
      </c>
      <c r="I335">
        <v>1</v>
      </c>
      <c r="J335">
        <v>0</v>
      </c>
    </row>
    <row r="336" spans="1:10" x14ac:dyDescent="0.15">
      <c r="A336" t="s">
        <v>15</v>
      </c>
      <c r="B336" t="s">
        <v>223</v>
      </c>
      <c r="C336" t="s">
        <v>201</v>
      </c>
      <c r="D336">
        <v>3</v>
      </c>
      <c r="E336" t="s">
        <v>17</v>
      </c>
      <c r="F336" t="s">
        <v>324</v>
      </c>
      <c r="G336">
        <v>5</v>
      </c>
      <c r="H336">
        <v>2</v>
      </c>
      <c r="I336">
        <v>1</v>
      </c>
      <c r="J336">
        <v>0</v>
      </c>
    </row>
    <row r="337" spans="1:10" x14ac:dyDescent="0.15">
      <c r="A337" t="s">
        <v>15</v>
      </c>
      <c r="B337" t="s">
        <v>150</v>
      </c>
      <c r="C337" t="s">
        <v>200</v>
      </c>
      <c r="D337">
        <v>4</v>
      </c>
      <c r="E337" t="s">
        <v>288</v>
      </c>
      <c r="F337" t="s">
        <v>312</v>
      </c>
      <c r="G337">
        <v>2</v>
      </c>
      <c r="H337">
        <v>0</v>
      </c>
      <c r="I337">
        <v>1</v>
      </c>
      <c r="J337">
        <v>2</v>
      </c>
    </row>
    <row r="338" spans="1:10" x14ac:dyDescent="0.15">
      <c r="A338" t="s">
        <v>15</v>
      </c>
      <c r="B338" t="s">
        <v>60</v>
      </c>
      <c r="C338" t="s">
        <v>200</v>
      </c>
      <c r="D338">
        <v>4</v>
      </c>
      <c r="E338" t="s">
        <v>288</v>
      </c>
      <c r="G338">
        <v>3</v>
      </c>
      <c r="H338">
        <v>2</v>
      </c>
      <c r="I338">
        <v>0</v>
      </c>
      <c r="J338">
        <v>0</v>
      </c>
    </row>
    <row r="339" spans="1:10" x14ac:dyDescent="0.15">
      <c r="A339" t="s">
        <v>15</v>
      </c>
      <c r="B339" t="s">
        <v>80</v>
      </c>
      <c r="C339" t="s">
        <v>200</v>
      </c>
      <c r="D339">
        <v>4</v>
      </c>
      <c r="E339" t="s">
        <v>288</v>
      </c>
      <c r="F339" t="s">
        <v>324</v>
      </c>
      <c r="G339">
        <v>1</v>
      </c>
      <c r="H339">
        <v>0</v>
      </c>
      <c r="I339">
        <v>0</v>
      </c>
      <c r="J339">
        <v>0</v>
      </c>
    </row>
    <row r="340" spans="1:10" x14ac:dyDescent="0.15">
      <c r="A340" t="s">
        <v>15</v>
      </c>
      <c r="B340" t="s">
        <v>126</v>
      </c>
      <c r="C340" t="s">
        <v>200</v>
      </c>
      <c r="D340">
        <v>4</v>
      </c>
      <c r="E340" t="s">
        <v>288</v>
      </c>
      <c r="G340">
        <v>2</v>
      </c>
      <c r="H340">
        <v>1</v>
      </c>
      <c r="I340">
        <v>0</v>
      </c>
      <c r="J340">
        <v>0</v>
      </c>
    </row>
    <row r="341" spans="1:10" x14ac:dyDescent="0.15">
      <c r="A341" t="s">
        <v>15</v>
      </c>
      <c r="B341" t="s">
        <v>224</v>
      </c>
      <c r="C341" t="s">
        <v>200</v>
      </c>
      <c r="D341">
        <v>4</v>
      </c>
      <c r="E341" t="s">
        <v>288</v>
      </c>
      <c r="F341" t="s">
        <v>312</v>
      </c>
      <c r="G341">
        <v>1</v>
      </c>
      <c r="H341">
        <v>0</v>
      </c>
      <c r="I341">
        <v>1</v>
      </c>
      <c r="J341">
        <v>2</v>
      </c>
    </row>
    <row r="342" spans="1:10" x14ac:dyDescent="0.15">
      <c r="A342" t="s">
        <v>15</v>
      </c>
      <c r="B342" t="s">
        <v>125</v>
      </c>
      <c r="C342" t="s">
        <v>200</v>
      </c>
      <c r="D342">
        <v>4</v>
      </c>
      <c r="E342" t="s">
        <v>288</v>
      </c>
      <c r="F342" t="s">
        <v>312</v>
      </c>
      <c r="G342">
        <v>0</v>
      </c>
      <c r="H342">
        <v>0</v>
      </c>
      <c r="I342">
        <v>0</v>
      </c>
      <c r="J342">
        <v>2</v>
      </c>
    </row>
    <row r="343" spans="1:10" x14ac:dyDescent="0.15">
      <c r="A343" t="s">
        <v>15</v>
      </c>
      <c r="B343" t="s">
        <v>33</v>
      </c>
      <c r="C343" t="s">
        <v>200</v>
      </c>
      <c r="D343">
        <v>4</v>
      </c>
      <c r="E343" t="s">
        <v>288</v>
      </c>
      <c r="F343" t="s">
        <v>324</v>
      </c>
      <c r="G343">
        <v>4</v>
      </c>
      <c r="H343">
        <v>3</v>
      </c>
      <c r="I343">
        <v>0</v>
      </c>
      <c r="J343">
        <v>0</v>
      </c>
    </row>
    <row r="344" spans="1:10" x14ac:dyDescent="0.15">
      <c r="A344" t="s">
        <v>15</v>
      </c>
      <c r="B344" t="s">
        <v>225</v>
      </c>
      <c r="C344" t="s">
        <v>200</v>
      </c>
      <c r="D344">
        <v>4</v>
      </c>
      <c r="E344" t="s">
        <v>288</v>
      </c>
      <c r="F344" t="s">
        <v>72</v>
      </c>
      <c r="G344">
        <v>3</v>
      </c>
      <c r="H344">
        <v>0</v>
      </c>
      <c r="I344">
        <v>1</v>
      </c>
      <c r="J344">
        <v>1</v>
      </c>
    </row>
    <row r="345" spans="1:10" x14ac:dyDescent="0.15">
      <c r="A345" t="s">
        <v>15</v>
      </c>
      <c r="B345" t="s">
        <v>226</v>
      </c>
      <c r="C345" t="s">
        <v>200</v>
      </c>
      <c r="D345">
        <v>4</v>
      </c>
      <c r="E345" t="s">
        <v>288</v>
      </c>
      <c r="F345" t="s">
        <v>324</v>
      </c>
      <c r="G345">
        <v>1</v>
      </c>
      <c r="H345">
        <v>0</v>
      </c>
      <c r="I345">
        <v>0</v>
      </c>
      <c r="J345">
        <v>0</v>
      </c>
    </row>
    <row r="346" spans="1:10" x14ac:dyDescent="0.15">
      <c r="A346" t="s">
        <v>15</v>
      </c>
      <c r="B346" t="s">
        <v>133</v>
      </c>
      <c r="C346" t="s">
        <v>200</v>
      </c>
      <c r="D346">
        <v>4</v>
      </c>
      <c r="E346" t="s">
        <v>288</v>
      </c>
      <c r="F346" t="s">
        <v>324</v>
      </c>
      <c r="G346">
        <v>0</v>
      </c>
      <c r="H346">
        <v>0</v>
      </c>
      <c r="I346">
        <v>0</v>
      </c>
      <c r="J346">
        <v>0</v>
      </c>
    </row>
    <row r="347" spans="1:10" x14ac:dyDescent="0.15">
      <c r="A347" t="s">
        <v>15</v>
      </c>
      <c r="B347" t="s">
        <v>43</v>
      </c>
      <c r="C347" t="s">
        <v>200</v>
      </c>
      <c r="D347">
        <v>4</v>
      </c>
      <c r="E347" t="s">
        <v>288</v>
      </c>
      <c r="F347" t="s">
        <v>312</v>
      </c>
      <c r="G347">
        <v>3</v>
      </c>
      <c r="H347">
        <v>3</v>
      </c>
      <c r="I347">
        <v>0</v>
      </c>
      <c r="J347">
        <v>3</v>
      </c>
    </row>
    <row r="348" spans="1:10" x14ac:dyDescent="0.15">
      <c r="A348" t="s">
        <v>15</v>
      </c>
      <c r="B348" t="s">
        <v>227</v>
      </c>
      <c r="C348" t="s">
        <v>200</v>
      </c>
      <c r="D348">
        <v>4</v>
      </c>
      <c r="E348" t="s">
        <v>288</v>
      </c>
      <c r="F348" t="s">
        <v>324</v>
      </c>
      <c r="G348">
        <v>1</v>
      </c>
      <c r="H348">
        <v>0</v>
      </c>
      <c r="I348">
        <v>1</v>
      </c>
      <c r="J348">
        <v>0</v>
      </c>
    </row>
    <row r="349" spans="1:10" x14ac:dyDescent="0.15">
      <c r="A349" t="s">
        <v>15</v>
      </c>
      <c r="B349" t="s">
        <v>67</v>
      </c>
      <c r="C349" t="s">
        <v>200</v>
      </c>
      <c r="D349">
        <v>4</v>
      </c>
      <c r="E349" t="s">
        <v>288</v>
      </c>
      <c r="F349" t="s">
        <v>313</v>
      </c>
      <c r="G349">
        <v>3</v>
      </c>
      <c r="H349">
        <v>1</v>
      </c>
      <c r="I349">
        <v>1</v>
      </c>
      <c r="J349">
        <v>2</v>
      </c>
    </row>
    <row r="350" spans="1:10" x14ac:dyDescent="0.15">
      <c r="A350" t="s">
        <v>15</v>
      </c>
      <c r="B350" t="s">
        <v>134</v>
      </c>
      <c r="C350" t="s">
        <v>200</v>
      </c>
      <c r="D350">
        <v>4</v>
      </c>
      <c r="E350" t="s">
        <v>288</v>
      </c>
      <c r="F350" t="s">
        <v>324</v>
      </c>
      <c r="G350">
        <v>3</v>
      </c>
      <c r="H350">
        <v>2</v>
      </c>
      <c r="I350">
        <v>0</v>
      </c>
      <c r="J350">
        <v>0</v>
      </c>
    </row>
    <row r="351" spans="1:10" x14ac:dyDescent="0.15">
      <c r="A351" t="s">
        <v>15</v>
      </c>
      <c r="B351" t="s">
        <v>150</v>
      </c>
      <c r="C351" t="s">
        <v>200</v>
      </c>
      <c r="D351">
        <v>5</v>
      </c>
      <c r="E351" t="s">
        <v>61</v>
      </c>
      <c r="F351" t="s">
        <v>324</v>
      </c>
      <c r="G351">
        <v>0</v>
      </c>
      <c r="H351">
        <v>0</v>
      </c>
      <c r="I351">
        <v>0</v>
      </c>
      <c r="J351">
        <v>0</v>
      </c>
    </row>
    <row r="352" spans="1:10" x14ac:dyDescent="0.15">
      <c r="A352" t="s">
        <v>15</v>
      </c>
      <c r="B352" t="s">
        <v>60</v>
      </c>
      <c r="C352" t="s">
        <v>200</v>
      </c>
      <c r="D352">
        <v>5</v>
      </c>
      <c r="E352" t="s">
        <v>61</v>
      </c>
      <c r="G352">
        <v>4</v>
      </c>
      <c r="H352">
        <v>1</v>
      </c>
      <c r="I352">
        <v>2</v>
      </c>
      <c r="J352">
        <v>0</v>
      </c>
    </row>
    <row r="353" spans="1:10" x14ac:dyDescent="0.15">
      <c r="A353" t="s">
        <v>15</v>
      </c>
      <c r="B353" t="s">
        <v>125</v>
      </c>
      <c r="C353" t="s">
        <v>200</v>
      </c>
      <c r="D353">
        <v>5</v>
      </c>
      <c r="E353" t="s">
        <v>61</v>
      </c>
      <c r="F353" t="s">
        <v>312</v>
      </c>
      <c r="G353">
        <v>0</v>
      </c>
      <c r="H353">
        <v>0</v>
      </c>
      <c r="I353">
        <v>0</v>
      </c>
      <c r="J353">
        <v>1</v>
      </c>
    </row>
    <row r="354" spans="1:10" x14ac:dyDescent="0.15">
      <c r="A354" t="s">
        <v>15</v>
      </c>
      <c r="B354" t="s">
        <v>33</v>
      </c>
      <c r="C354" t="s">
        <v>200</v>
      </c>
      <c r="D354">
        <v>5</v>
      </c>
      <c r="E354" t="s">
        <v>61</v>
      </c>
      <c r="F354" t="s">
        <v>72</v>
      </c>
      <c r="G354">
        <v>4</v>
      </c>
      <c r="H354">
        <v>0</v>
      </c>
      <c r="I354">
        <v>1</v>
      </c>
      <c r="J354">
        <v>1</v>
      </c>
    </row>
    <row r="355" spans="1:10" x14ac:dyDescent="0.15">
      <c r="A355" t="s">
        <v>15</v>
      </c>
      <c r="B355" t="s">
        <v>225</v>
      </c>
      <c r="C355" t="s">
        <v>200</v>
      </c>
      <c r="D355">
        <v>5</v>
      </c>
      <c r="E355" t="s">
        <v>61</v>
      </c>
      <c r="F355" t="s">
        <v>324</v>
      </c>
      <c r="G355">
        <v>0</v>
      </c>
      <c r="H355">
        <v>0</v>
      </c>
      <c r="I355">
        <v>0</v>
      </c>
      <c r="J355">
        <v>0</v>
      </c>
    </row>
    <row r="356" spans="1:10" x14ac:dyDescent="0.15">
      <c r="A356" t="s">
        <v>15</v>
      </c>
      <c r="B356" t="s">
        <v>43</v>
      </c>
      <c r="C356" t="s">
        <v>200</v>
      </c>
      <c r="D356">
        <v>5</v>
      </c>
      <c r="E356" t="s">
        <v>61</v>
      </c>
      <c r="F356" t="s">
        <v>312</v>
      </c>
      <c r="G356">
        <v>3</v>
      </c>
      <c r="H356">
        <v>1</v>
      </c>
      <c r="I356">
        <v>0</v>
      </c>
      <c r="J356">
        <v>5</v>
      </c>
    </row>
    <row r="357" spans="1:10" x14ac:dyDescent="0.15">
      <c r="A357" t="s">
        <v>15</v>
      </c>
      <c r="B357" t="s">
        <v>67</v>
      </c>
      <c r="C357" t="s">
        <v>200</v>
      </c>
      <c r="D357">
        <v>5</v>
      </c>
      <c r="E357" t="s">
        <v>61</v>
      </c>
      <c r="F357" t="s">
        <v>324</v>
      </c>
      <c r="G357">
        <v>4</v>
      </c>
      <c r="H357">
        <v>0</v>
      </c>
      <c r="I357">
        <v>0</v>
      </c>
      <c r="J357">
        <v>0</v>
      </c>
    </row>
    <row r="358" spans="1:10" x14ac:dyDescent="0.15">
      <c r="A358" t="s">
        <v>15</v>
      </c>
      <c r="B358" t="s">
        <v>134</v>
      </c>
      <c r="C358" t="s">
        <v>200</v>
      </c>
      <c r="D358">
        <v>5</v>
      </c>
      <c r="E358" t="s">
        <v>61</v>
      </c>
      <c r="F358" t="s">
        <v>313</v>
      </c>
      <c r="G358">
        <v>3</v>
      </c>
      <c r="H358">
        <v>1</v>
      </c>
      <c r="I358">
        <v>1</v>
      </c>
      <c r="J358">
        <v>1</v>
      </c>
    </row>
    <row r="359" spans="1:10" x14ac:dyDescent="0.15">
      <c r="A359" t="s">
        <v>15</v>
      </c>
      <c r="B359" t="s">
        <v>223</v>
      </c>
      <c r="C359" t="s">
        <v>201</v>
      </c>
      <c r="D359">
        <v>5</v>
      </c>
      <c r="E359" t="s">
        <v>61</v>
      </c>
      <c r="F359" t="s">
        <v>324</v>
      </c>
      <c r="G359">
        <v>3</v>
      </c>
      <c r="H359">
        <v>0</v>
      </c>
      <c r="I359">
        <v>1</v>
      </c>
      <c r="J359">
        <v>0</v>
      </c>
    </row>
    <row r="360" spans="1:10" x14ac:dyDescent="0.15">
      <c r="A360" t="s">
        <v>15</v>
      </c>
      <c r="B360" t="s">
        <v>150</v>
      </c>
      <c r="C360" t="s">
        <v>200</v>
      </c>
      <c r="D360">
        <v>6</v>
      </c>
      <c r="E360" t="s">
        <v>157</v>
      </c>
      <c r="F360" t="s">
        <v>324</v>
      </c>
      <c r="G360">
        <v>0</v>
      </c>
      <c r="H360">
        <v>0</v>
      </c>
      <c r="I360">
        <v>0</v>
      </c>
      <c r="J360">
        <v>0</v>
      </c>
    </row>
    <row r="361" spans="1:10" x14ac:dyDescent="0.15">
      <c r="A361" t="s">
        <v>15</v>
      </c>
      <c r="B361" t="s">
        <v>60</v>
      </c>
      <c r="C361" t="s">
        <v>200</v>
      </c>
      <c r="D361">
        <v>6</v>
      </c>
      <c r="E361" t="s">
        <v>157</v>
      </c>
      <c r="G361">
        <v>5</v>
      </c>
      <c r="H361">
        <v>1</v>
      </c>
      <c r="I361">
        <v>1</v>
      </c>
      <c r="J361">
        <v>0</v>
      </c>
    </row>
    <row r="362" spans="1:10" x14ac:dyDescent="0.15">
      <c r="A362" t="s">
        <v>15</v>
      </c>
      <c r="B362" t="s">
        <v>125</v>
      </c>
      <c r="C362" t="s">
        <v>200</v>
      </c>
      <c r="D362">
        <v>6</v>
      </c>
      <c r="E362" t="s">
        <v>157</v>
      </c>
      <c r="F362" t="s">
        <v>312</v>
      </c>
      <c r="G362">
        <v>0</v>
      </c>
      <c r="H362">
        <v>0</v>
      </c>
      <c r="I362">
        <v>0</v>
      </c>
      <c r="J362">
        <v>2</v>
      </c>
    </row>
    <row r="363" spans="1:10" x14ac:dyDescent="0.15">
      <c r="A363" t="s">
        <v>15</v>
      </c>
      <c r="B363" t="s">
        <v>33</v>
      </c>
      <c r="C363" t="s">
        <v>200</v>
      </c>
      <c r="D363">
        <v>6</v>
      </c>
      <c r="E363" t="s">
        <v>157</v>
      </c>
      <c r="F363" t="s">
        <v>317</v>
      </c>
      <c r="G363">
        <v>5</v>
      </c>
      <c r="H363">
        <v>1</v>
      </c>
      <c r="I363">
        <v>1</v>
      </c>
      <c r="J363">
        <v>4</v>
      </c>
    </row>
    <row r="364" spans="1:10" x14ac:dyDescent="0.15">
      <c r="A364" t="s">
        <v>15</v>
      </c>
      <c r="B364" t="s">
        <v>225</v>
      </c>
      <c r="C364" t="s">
        <v>200</v>
      </c>
      <c r="D364">
        <v>6</v>
      </c>
      <c r="E364" t="s">
        <v>157</v>
      </c>
      <c r="F364" t="s">
        <v>324</v>
      </c>
      <c r="G364">
        <v>0</v>
      </c>
      <c r="H364">
        <v>0</v>
      </c>
      <c r="I364">
        <v>0</v>
      </c>
      <c r="J364">
        <v>0</v>
      </c>
    </row>
    <row r="365" spans="1:10" x14ac:dyDescent="0.15">
      <c r="A365" t="s">
        <v>15</v>
      </c>
      <c r="B365" t="s">
        <v>43</v>
      </c>
      <c r="C365" t="s">
        <v>200</v>
      </c>
      <c r="D365">
        <v>6</v>
      </c>
      <c r="E365" t="s">
        <v>157</v>
      </c>
      <c r="F365" t="s">
        <v>312</v>
      </c>
      <c r="G365">
        <v>4</v>
      </c>
      <c r="H365">
        <v>2</v>
      </c>
      <c r="I365">
        <v>0</v>
      </c>
      <c r="J365">
        <v>4</v>
      </c>
    </row>
    <row r="366" spans="1:10" x14ac:dyDescent="0.15">
      <c r="A366" t="s">
        <v>15</v>
      </c>
      <c r="B366" t="s">
        <v>67</v>
      </c>
      <c r="C366" t="s">
        <v>200</v>
      </c>
      <c r="D366">
        <v>6</v>
      </c>
      <c r="E366" t="s">
        <v>157</v>
      </c>
      <c r="F366" t="s">
        <v>313</v>
      </c>
      <c r="G366">
        <v>5</v>
      </c>
      <c r="H366">
        <v>2</v>
      </c>
      <c r="I366">
        <v>0</v>
      </c>
      <c r="J366">
        <v>2</v>
      </c>
    </row>
    <row r="367" spans="1:10" x14ac:dyDescent="0.15">
      <c r="A367" t="s">
        <v>15</v>
      </c>
      <c r="B367" t="s">
        <v>134</v>
      </c>
      <c r="C367" t="s">
        <v>200</v>
      </c>
      <c r="D367">
        <v>6</v>
      </c>
      <c r="E367" t="s">
        <v>157</v>
      </c>
      <c r="F367" t="s">
        <v>313</v>
      </c>
      <c r="G367">
        <v>4</v>
      </c>
      <c r="H367">
        <v>1</v>
      </c>
      <c r="I367">
        <v>2</v>
      </c>
      <c r="J367">
        <v>1</v>
      </c>
    </row>
    <row r="368" spans="1:10" x14ac:dyDescent="0.15">
      <c r="A368" t="s">
        <v>15</v>
      </c>
      <c r="B368" t="s">
        <v>223</v>
      </c>
      <c r="C368" t="s">
        <v>201</v>
      </c>
      <c r="D368">
        <v>6</v>
      </c>
      <c r="E368" t="s">
        <v>157</v>
      </c>
      <c r="F368" t="s">
        <v>324</v>
      </c>
      <c r="G368">
        <v>4</v>
      </c>
      <c r="H368">
        <v>2</v>
      </c>
      <c r="I368">
        <v>1</v>
      </c>
      <c r="J368">
        <v>0</v>
      </c>
    </row>
    <row r="369" spans="1:10" x14ac:dyDescent="0.15">
      <c r="A369" t="s">
        <v>15</v>
      </c>
      <c r="B369" t="s">
        <v>150</v>
      </c>
      <c r="C369" t="s">
        <v>200</v>
      </c>
      <c r="D369">
        <v>7</v>
      </c>
      <c r="E369" t="s">
        <v>14</v>
      </c>
      <c r="F369" t="s">
        <v>324</v>
      </c>
      <c r="G369">
        <v>2</v>
      </c>
      <c r="H369">
        <v>0</v>
      </c>
      <c r="I369">
        <v>1</v>
      </c>
      <c r="J369">
        <v>0</v>
      </c>
    </row>
    <row r="370" spans="1:10" x14ac:dyDescent="0.15">
      <c r="A370" t="s">
        <v>15</v>
      </c>
      <c r="B370" t="s">
        <v>60</v>
      </c>
      <c r="C370" t="s">
        <v>200</v>
      </c>
      <c r="D370">
        <v>7</v>
      </c>
      <c r="E370" t="s">
        <v>14</v>
      </c>
      <c r="G370">
        <v>4</v>
      </c>
      <c r="H370">
        <v>1</v>
      </c>
      <c r="I370">
        <v>1</v>
      </c>
      <c r="J370">
        <v>0</v>
      </c>
    </row>
    <row r="371" spans="1:10" x14ac:dyDescent="0.15">
      <c r="A371" t="s">
        <v>15</v>
      </c>
      <c r="B371" t="s">
        <v>80</v>
      </c>
      <c r="C371" t="s">
        <v>200</v>
      </c>
      <c r="D371">
        <v>7</v>
      </c>
      <c r="E371" t="s">
        <v>14</v>
      </c>
      <c r="G371">
        <v>1</v>
      </c>
      <c r="H371">
        <v>0</v>
      </c>
      <c r="I371">
        <v>0</v>
      </c>
      <c r="J371">
        <v>0</v>
      </c>
    </row>
    <row r="372" spans="1:10" x14ac:dyDescent="0.15">
      <c r="A372" t="s">
        <v>15</v>
      </c>
      <c r="B372" t="s">
        <v>224</v>
      </c>
      <c r="C372" t="s">
        <v>200</v>
      </c>
      <c r="D372">
        <v>7</v>
      </c>
      <c r="E372" t="s">
        <v>14</v>
      </c>
      <c r="F372" t="s">
        <v>313</v>
      </c>
      <c r="G372">
        <v>0</v>
      </c>
      <c r="H372">
        <v>0</v>
      </c>
      <c r="I372">
        <v>0</v>
      </c>
      <c r="J372">
        <v>1</v>
      </c>
    </row>
    <row r="373" spans="1:10" x14ac:dyDescent="0.15">
      <c r="A373" t="s">
        <v>15</v>
      </c>
      <c r="B373" t="s">
        <v>125</v>
      </c>
      <c r="C373" t="s">
        <v>200</v>
      </c>
      <c r="D373">
        <v>7</v>
      </c>
      <c r="E373" t="s">
        <v>14</v>
      </c>
      <c r="F373" t="s">
        <v>312</v>
      </c>
      <c r="G373">
        <v>0</v>
      </c>
      <c r="H373">
        <v>0</v>
      </c>
      <c r="I373">
        <v>0</v>
      </c>
      <c r="J373">
        <v>4</v>
      </c>
    </row>
    <row r="374" spans="1:10" x14ac:dyDescent="0.15">
      <c r="A374" t="s">
        <v>15</v>
      </c>
      <c r="B374" t="s">
        <v>33</v>
      </c>
      <c r="C374" t="s">
        <v>200</v>
      </c>
      <c r="D374">
        <v>7</v>
      </c>
      <c r="E374" t="s">
        <v>14</v>
      </c>
      <c r="F374" t="s">
        <v>72</v>
      </c>
      <c r="G374">
        <v>5</v>
      </c>
      <c r="H374">
        <v>3</v>
      </c>
      <c r="I374">
        <v>0</v>
      </c>
      <c r="J374">
        <v>2</v>
      </c>
    </row>
    <row r="375" spans="1:10" x14ac:dyDescent="0.15">
      <c r="A375" t="s">
        <v>15</v>
      </c>
      <c r="B375" t="s">
        <v>44</v>
      </c>
      <c r="C375" t="s">
        <v>200</v>
      </c>
      <c r="D375">
        <v>7</v>
      </c>
      <c r="E375" t="s">
        <v>14</v>
      </c>
      <c r="F375" t="s">
        <v>324</v>
      </c>
      <c r="G375">
        <v>5</v>
      </c>
      <c r="H375">
        <v>2</v>
      </c>
      <c r="I375">
        <v>1</v>
      </c>
      <c r="J375">
        <v>0</v>
      </c>
    </row>
    <row r="376" spans="1:10" x14ac:dyDescent="0.15">
      <c r="A376" t="s">
        <v>15</v>
      </c>
      <c r="B376" t="s">
        <v>225</v>
      </c>
      <c r="C376" t="s">
        <v>200</v>
      </c>
      <c r="D376">
        <v>7</v>
      </c>
      <c r="E376" t="s">
        <v>14</v>
      </c>
      <c r="F376" t="s">
        <v>324</v>
      </c>
      <c r="G376">
        <v>0</v>
      </c>
      <c r="H376">
        <v>0</v>
      </c>
      <c r="I376">
        <v>0</v>
      </c>
      <c r="J376">
        <v>0</v>
      </c>
    </row>
    <row r="377" spans="1:10" x14ac:dyDescent="0.15">
      <c r="A377" t="s">
        <v>15</v>
      </c>
      <c r="B377" t="s">
        <v>43</v>
      </c>
      <c r="C377" t="s">
        <v>200</v>
      </c>
      <c r="D377">
        <v>7</v>
      </c>
      <c r="E377" t="s">
        <v>14</v>
      </c>
      <c r="F377" t="s">
        <v>324</v>
      </c>
      <c r="G377">
        <v>5</v>
      </c>
      <c r="H377">
        <v>1</v>
      </c>
      <c r="I377">
        <v>2</v>
      </c>
      <c r="J377">
        <v>0</v>
      </c>
    </row>
    <row r="378" spans="1:10" x14ac:dyDescent="0.15">
      <c r="A378" t="s">
        <v>15</v>
      </c>
      <c r="B378" t="s">
        <v>227</v>
      </c>
      <c r="C378" t="s">
        <v>200</v>
      </c>
      <c r="D378">
        <v>7</v>
      </c>
      <c r="E378" t="s">
        <v>14</v>
      </c>
      <c r="F378" t="s">
        <v>324</v>
      </c>
      <c r="G378">
        <v>0</v>
      </c>
      <c r="H378">
        <v>0</v>
      </c>
      <c r="I378">
        <v>0</v>
      </c>
      <c r="J378">
        <v>0</v>
      </c>
    </row>
    <row r="379" spans="1:10" x14ac:dyDescent="0.15">
      <c r="A379" t="s">
        <v>15</v>
      </c>
      <c r="B379" t="s">
        <v>134</v>
      </c>
      <c r="C379" t="s">
        <v>200</v>
      </c>
      <c r="D379">
        <v>7</v>
      </c>
      <c r="E379" t="s">
        <v>14</v>
      </c>
      <c r="F379" t="s">
        <v>313</v>
      </c>
      <c r="G379">
        <v>5</v>
      </c>
      <c r="H379">
        <v>3</v>
      </c>
      <c r="I379">
        <v>1</v>
      </c>
      <c r="J379">
        <v>2</v>
      </c>
    </row>
    <row r="380" spans="1:10" x14ac:dyDescent="0.15">
      <c r="A380" t="s">
        <v>15</v>
      </c>
      <c r="B380" t="s">
        <v>223</v>
      </c>
      <c r="C380" t="s">
        <v>201</v>
      </c>
      <c r="D380">
        <v>7</v>
      </c>
      <c r="E380" t="s">
        <v>14</v>
      </c>
      <c r="F380" t="s">
        <v>324</v>
      </c>
      <c r="G380">
        <v>3</v>
      </c>
      <c r="H380">
        <v>2</v>
      </c>
      <c r="I380">
        <v>0</v>
      </c>
      <c r="J380">
        <v>0</v>
      </c>
    </row>
    <row r="381" spans="1:10" x14ac:dyDescent="0.15">
      <c r="A381" t="s">
        <v>15</v>
      </c>
      <c r="B381" t="s">
        <v>150</v>
      </c>
      <c r="C381" t="s">
        <v>200</v>
      </c>
      <c r="D381">
        <v>8</v>
      </c>
      <c r="E381" t="s">
        <v>16</v>
      </c>
      <c r="F381" t="s">
        <v>324</v>
      </c>
      <c r="G381">
        <v>2</v>
      </c>
      <c r="H381">
        <v>0</v>
      </c>
      <c r="I381">
        <v>2</v>
      </c>
      <c r="J381">
        <v>0</v>
      </c>
    </row>
    <row r="382" spans="1:10" x14ac:dyDescent="0.15">
      <c r="A382" t="s">
        <v>15</v>
      </c>
      <c r="B382" t="s">
        <v>60</v>
      </c>
      <c r="C382" t="s">
        <v>200</v>
      </c>
      <c r="D382">
        <v>8</v>
      </c>
      <c r="E382" t="s">
        <v>16</v>
      </c>
      <c r="G382">
        <v>3</v>
      </c>
      <c r="H382">
        <v>1</v>
      </c>
      <c r="I382">
        <v>2</v>
      </c>
      <c r="J382">
        <v>0</v>
      </c>
    </row>
    <row r="383" spans="1:10" x14ac:dyDescent="0.15">
      <c r="A383" t="s">
        <v>15</v>
      </c>
      <c r="B383" t="s">
        <v>80</v>
      </c>
      <c r="C383" t="s">
        <v>200</v>
      </c>
      <c r="D383">
        <v>8</v>
      </c>
      <c r="E383" t="s">
        <v>16</v>
      </c>
      <c r="F383" t="s">
        <v>313</v>
      </c>
      <c r="G383">
        <v>3</v>
      </c>
      <c r="H383">
        <v>3</v>
      </c>
      <c r="I383">
        <v>0</v>
      </c>
      <c r="J383">
        <v>1</v>
      </c>
    </row>
    <row r="384" spans="1:10" x14ac:dyDescent="0.15">
      <c r="A384" t="s">
        <v>15</v>
      </c>
      <c r="B384" t="s">
        <v>224</v>
      </c>
      <c r="C384" t="s">
        <v>200</v>
      </c>
      <c r="D384">
        <v>8</v>
      </c>
      <c r="E384" t="s">
        <v>16</v>
      </c>
      <c r="F384" t="s">
        <v>312</v>
      </c>
      <c r="G384">
        <v>1</v>
      </c>
      <c r="H384">
        <v>0</v>
      </c>
      <c r="I384">
        <v>1</v>
      </c>
      <c r="J384">
        <v>2</v>
      </c>
    </row>
    <row r="385" spans="1:10" x14ac:dyDescent="0.15">
      <c r="A385" t="s">
        <v>15</v>
      </c>
      <c r="B385" t="s">
        <v>33</v>
      </c>
      <c r="C385" t="s">
        <v>200</v>
      </c>
      <c r="D385">
        <v>8</v>
      </c>
      <c r="E385" t="s">
        <v>16</v>
      </c>
      <c r="F385" t="s">
        <v>312</v>
      </c>
      <c r="G385">
        <v>5</v>
      </c>
      <c r="H385">
        <v>3</v>
      </c>
      <c r="I385">
        <v>1</v>
      </c>
      <c r="J385">
        <v>3</v>
      </c>
    </row>
    <row r="386" spans="1:10" x14ac:dyDescent="0.15">
      <c r="A386" t="s">
        <v>15</v>
      </c>
      <c r="B386" t="s">
        <v>44</v>
      </c>
      <c r="C386" t="s">
        <v>200</v>
      </c>
      <c r="D386">
        <v>8</v>
      </c>
      <c r="E386" t="s">
        <v>16</v>
      </c>
      <c r="F386" t="s">
        <v>313</v>
      </c>
      <c r="G386">
        <v>4</v>
      </c>
      <c r="H386">
        <v>1</v>
      </c>
      <c r="I386">
        <v>0</v>
      </c>
      <c r="J386">
        <v>1</v>
      </c>
    </row>
    <row r="387" spans="1:10" x14ac:dyDescent="0.15">
      <c r="A387" t="s">
        <v>15</v>
      </c>
      <c r="B387" t="s">
        <v>225</v>
      </c>
      <c r="C387" t="s">
        <v>200</v>
      </c>
      <c r="D387">
        <v>8</v>
      </c>
      <c r="E387" t="s">
        <v>16</v>
      </c>
      <c r="F387" t="s">
        <v>324</v>
      </c>
      <c r="G387">
        <v>0</v>
      </c>
      <c r="H387">
        <v>0</v>
      </c>
      <c r="I387">
        <v>0</v>
      </c>
      <c r="J387">
        <v>0</v>
      </c>
    </row>
    <row r="388" spans="1:10" x14ac:dyDescent="0.15">
      <c r="A388" t="s">
        <v>15</v>
      </c>
      <c r="B388" t="s">
        <v>226</v>
      </c>
      <c r="C388" t="s">
        <v>200</v>
      </c>
      <c r="D388">
        <v>8</v>
      </c>
      <c r="E388" t="s">
        <v>16</v>
      </c>
      <c r="G388">
        <v>2</v>
      </c>
      <c r="H388">
        <v>0</v>
      </c>
      <c r="I388">
        <v>0</v>
      </c>
      <c r="J388">
        <v>0</v>
      </c>
    </row>
    <row r="389" spans="1:10" x14ac:dyDescent="0.15">
      <c r="A389" t="s">
        <v>15</v>
      </c>
      <c r="B389" t="s">
        <v>133</v>
      </c>
      <c r="C389" t="s">
        <v>200</v>
      </c>
      <c r="D389">
        <v>8</v>
      </c>
      <c r="E389" t="s">
        <v>16</v>
      </c>
      <c r="G389">
        <v>0</v>
      </c>
      <c r="H389">
        <v>0</v>
      </c>
      <c r="I389">
        <v>0</v>
      </c>
      <c r="J389">
        <v>0</v>
      </c>
    </row>
    <row r="390" spans="1:10" x14ac:dyDescent="0.15">
      <c r="A390" t="s">
        <v>15</v>
      </c>
      <c r="B390" t="s">
        <v>43</v>
      </c>
      <c r="C390" t="s">
        <v>200</v>
      </c>
      <c r="D390">
        <v>8</v>
      </c>
      <c r="E390" t="s">
        <v>16</v>
      </c>
      <c r="F390" t="s">
        <v>312</v>
      </c>
      <c r="G390">
        <v>4</v>
      </c>
      <c r="H390">
        <v>1</v>
      </c>
      <c r="I390">
        <v>0</v>
      </c>
      <c r="J390">
        <v>6</v>
      </c>
    </row>
    <row r="391" spans="1:10" x14ac:dyDescent="0.15">
      <c r="A391" t="s">
        <v>15</v>
      </c>
      <c r="B391" t="s">
        <v>227</v>
      </c>
      <c r="C391" t="s">
        <v>200</v>
      </c>
      <c r="D391">
        <v>8</v>
      </c>
      <c r="E391" t="s">
        <v>16</v>
      </c>
      <c r="F391" t="s">
        <v>324</v>
      </c>
      <c r="G391">
        <v>1</v>
      </c>
      <c r="H391">
        <v>0</v>
      </c>
      <c r="I391">
        <v>0</v>
      </c>
      <c r="J391">
        <v>0</v>
      </c>
    </row>
    <row r="392" spans="1:10" x14ac:dyDescent="0.15">
      <c r="A392" t="s">
        <v>15</v>
      </c>
      <c r="B392" t="s">
        <v>134</v>
      </c>
      <c r="C392" t="s">
        <v>200</v>
      </c>
      <c r="D392">
        <v>8</v>
      </c>
      <c r="E392" t="s">
        <v>16</v>
      </c>
      <c r="F392" t="s">
        <v>313</v>
      </c>
      <c r="G392">
        <v>4</v>
      </c>
      <c r="H392">
        <v>2</v>
      </c>
      <c r="I392">
        <v>2</v>
      </c>
      <c r="J392">
        <v>1</v>
      </c>
    </row>
    <row r="393" spans="1:10" x14ac:dyDescent="0.15">
      <c r="A393" t="s">
        <v>191</v>
      </c>
      <c r="B393" t="s">
        <v>243</v>
      </c>
      <c r="D393">
        <v>1</v>
      </c>
      <c r="E393" t="s">
        <v>61</v>
      </c>
      <c r="F393" t="s">
        <v>324</v>
      </c>
      <c r="G393">
        <v>2</v>
      </c>
      <c r="H393">
        <v>0</v>
      </c>
      <c r="I393">
        <v>2</v>
      </c>
      <c r="J393">
        <v>0</v>
      </c>
    </row>
    <row r="394" spans="1:10" x14ac:dyDescent="0.15">
      <c r="A394" t="s">
        <v>191</v>
      </c>
      <c r="B394" t="s">
        <v>231</v>
      </c>
      <c r="C394" t="s">
        <v>201</v>
      </c>
      <c r="D394">
        <v>1</v>
      </c>
      <c r="E394" t="s">
        <v>61</v>
      </c>
      <c r="F394" t="s">
        <v>324</v>
      </c>
      <c r="G394">
        <v>1</v>
      </c>
      <c r="H394">
        <v>0</v>
      </c>
      <c r="I394">
        <v>1</v>
      </c>
      <c r="J394">
        <v>0</v>
      </c>
    </row>
    <row r="395" spans="1:10" x14ac:dyDescent="0.15">
      <c r="A395" t="s">
        <v>191</v>
      </c>
      <c r="B395" t="s">
        <v>232</v>
      </c>
      <c r="C395" t="s">
        <v>201</v>
      </c>
      <c r="D395">
        <v>1</v>
      </c>
      <c r="E395" t="s">
        <v>61</v>
      </c>
      <c r="F395" t="s">
        <v>324</v>
      </c>
      <c r="G395">
        <v>1</v>
      </c>
      <c r="H395">
        <v>0</v>
      </c>
      <c r="I395">
        <v>1</v>
      </c>
      <c r="J395">
        <v>0</v>
      </c>
    </row>
    <row r="396" spans="1:10" x14ac:dyDescent="0.15">
      <c r="A396" t="s">
        <v>191</v>
      </c>
      <c r="B396" t="s">
        <v>242</v>
      </c>
      <c r="D396">
        <v>1</v>
      </c>
      <c r="E396" t="s">
        <v>61</v>
      </c>
      <c r="F396" t="s">
        <v>312</v>
      </c>
      <c r="G396">
        <v>4</v>
      </c>
      <c r="H396">
        <v>0</v>
      </c>
      <c r="I396">
        <v>4</v>
      </c>
      <c r="J396">
        <v>1</v>
      </c>
    </row>
    <row r="397" spans="1:10" x14ac:dyDescent="0.15">
      <c r="A397" t="s">
        <v>191</v>
      </c>
      <c r="B397" t="s">
        <v>241</v>
      </c>
      <c r="C397" t="s">
        <v>201</v>
      </c>
      <c r="D397">
        <v>1</v>
      </c>
      <c r="E397" t="s">
        <v>61</v>
      </c>
      <c r="F397" t="s">
        <v>324</v>
      </c>
      <c r="G397">
        <v>3</v>
      </c>
      <c r="H397">
        <v>1</v>
      </c>
      <c r="I397">
        <v>2</v>
      </c>
      <c r="J397">
        <v>0</v>
      </c>
    </row>
    <row r="398" spans="1:10" x14ac:dyDescent="0.15">
      <c r="A398" t="s">
        <v>191</v>
      </c>
      <c r="B398" t="s">
        <v>236</v>
      </c>
      <c r="C398" t="s">
        <v>201</v>
      </c>
      <c r="D398">
        <v>1</v>
      </c>
      <c r="E398" t="s">
        <v>61</v>
      </c>
      <c r="F398" t="s">
        <v>324</v>
      </c>
      <c r="G398">
        <v>1</v>
      </c>
      <c r="H398">
        <v>0</v>
      </c>
      <c r="I398">
        <v>1</v>
      </c>
      <c r="J398">
        <v>0</v>
      </c>
    </row>
    <row r="399" spans="1:10" x14ac:dyDescent="0.15">
      <c r="A399" t="s">
        <v>191</v>
      </c>
      <c r="B399" t="s">
        <v>230</v>
      </c>
      <c r="C399" t="s">
        <v>201</v>
      </c>
      <c r="D399">
        <v>1</v>
      </c>
      <c r="E399" t="s">
        <v>61</v>
      </c>
      <c r="F399" t="s">
        <v>312</v>
      </c>
      <c r="G399">
        <v>3</v>
      </c>
      <c r="H399">
        <v>0</v>
      </c>
      <c r="I399">
        <v>3</v>
      </c>
      <c r="J399">
        <v>2</v>
      </c>
    </row>
    <row r="400" spans="1:10" x14ac:dyDescent="0.15">
      <c r="A400" t="s">
        <v>191</v>
      </c>
      <c r="B400" t="s">
        <v>238</v>
      </c>
      <c r="C400" t="s">
        <v>200</v>
      </c>
      <c r="D400">
        <v>1</v>
      </c>
      <c r="E400" t="s">
        <v>61</v>
      </c>
      <c r="F400" t="s">
        <v>324</v>
      </c>
      <c r="G400">
        <v>2</v>
      </c>
      <c r="H400">
        <v>0</v>
      </c>
      <c r="I400">
        <v>1</v>
      </c>
      <c r="J400">
        <v>0</v>
      </c>
    </row>
    <row r="401" spans="1:10" x14ac:dyDescent="0.15">
      <c r="A401" t="s">
        <v>191</v>
      </c>
      <c r="B401" t="s">
        <v>237</v>
      </c>
      <c r="C401" t="s">
        <v>201</v>
      </c>
      <c r="D401">
        <v>1</v>
      </c>
      <c r="E401" t="s">
        <v>61</v>
      </c>
      <c r="F401" t="s">
        <v>324</v>
      </c>
      <c r="G401">
        <v>2</v>
      </c>
      <c r="H401">
        <v>0</v>
      </c>
      <c r="I401">
        <v>2</v>
      </c>
      <c r="J401">
        <v>0</v>
      </c>
    </row>
    <row r="402" spans="1:10" x14ac:dyDescent="0.15">
      <c r="A402" t="s">
        <v>191</v>
      </c>
      <c r="B402" t="s">
        <v>243</v>
      </c>
      <c r="D402">
        <v>2</v>
      </c>
      <c r="E402" t="s">
        <v>19</v>
      </c>
      <c r="F402" t="s">
        <v>324</v>
      </c>
      <c r="G402">
        <v>1</v>
      </c>
      <c r="H402">
        <v>0</v>
      </c>
      <c r="I402">
        <v>1</v>
      </c>
      <c r="J402">
        <v>0</v>
      </c>
    </row>
    <row r="403" spans="1:10" x14ac:dyDescent="0.15">
      <c r="A403" t="s">
        <v>191</v>
      </c>
      <c r="B403" t="s">
        <v>235</v>
      </c>
      <c r="C403" t="s">
        <v>201</v>
      </c>
      <c r="D403">
        <v>2</v>
      </c>
      <c r="E403" t="s">
        <v>19</v>
      </c>
      <c r="F403" t="s">
        <v>72</v>
      </c>
      <c r="G403">
        <v>2</v>
      </c>
      <c r="H403">
        <v>0</v>
      </c>
      <c r="I403">
        <v>1</v>
      </c>
      <c r="J403">
        <v>4</v>
      </c>
    </row>
    <row r="404" spans="1:10" x14ac:dyDescent="0.15">
      <c r="A404" t="s">
        <v>191</v>
      </c>
      <c r="B404" t="s">
        <v>231</v>
      </c>
      <c r="C404" t="s">
        <v>201</v>
      </c>
      <c r="D404">
        <v>2</v>
      </c>
      <c r="E404" t="s">
        <v>19</v>
      </c>
      <c r="F404" t="s">
        <v>324</v>
      </c>
      <c r="G404">
        <v>1</v>
      </c>
      <c r="H404">
        <v>0</v>
      </c>
      <c r="I404">
        <v>1</v>
      </c>
      <c r="J404">
        <v>0</v>
      </c>
    </row>
    <row r="405" spans="1:10" x14ac:dyDescent="0.15">
      <c r="A405" t="s">
        <v>191</v>
      </c>
      <c r="B405" t="s">
        <v>228</v>
      </c>
      <c r="C405" t="s">
        <v>200</v>
      </c>
      <c r="D405">
        <v>2</v>
      </c>
      <c r="E405" t="s">
        <v>19</v>
      </c>
      <c r="F405" t="s">
        <v>324</v>
      </c>
      <c r="G405">
        <v>2</v>
      </c>
      <c r="H405">
        <v>0</v>
      </c>
      <c r="I405">
        <v>1</v>
      </c>
      <c r="J405">
        <v>0</v>
      </c>
    </row>
    <row r="406" spans="1:10" x14ac:dyDescent="0.15">
      <c r="A406" t="s">
        <v>191</v>
      </c>
      <c r="B406" t="s">
        <v>232</v>
      </c>
      <c r="C406" t="s">
        <v>201</v>
      </c>
      <c r="D406">
        <v>2</v>
      </c>
      <c r="E406" t="s">
        <v>19</v>
      </c>
      <c r="F406" t="s">
        <v>324</v>
      </c>
      <c r="G406">
        <v>1</v>
      </c>
      <c r="H406">
        <v>0</v>
      </c>
      <c r="I406">
        <v>1</v>
      </c>
      <c r="J406">
        <v>0</v>
      </c>
    </row>
    <row r="407" spans="1:10" x14ac:dyDescent="0.15">
      <c r="A407" t="s">
        <v>191</v>
      </c>
      <c r="B407" t="s">
        <v>242</v>
      </c>
      <c r="D407">
        <v>2</v>
      </c>
      <c r="E407" t="s">
        <v>19</v>
      </c>
      <c r="F407" t="s">
        <v>324</v>
      </c>
      <c r="G407">
        <v>3</v>
      </c>
      <c r="H407">
        <v>0</v>
      </c>
      <c r="I407">
        <v>2</v>
      </c>
      <c r="J407">
        <v>0</v>
      </c>
    </row>
    <row r="408" spans="1:10" x14ac:dyDescent="0.15">
      <c r="A408" t="s">
        <v>191</v>
      </c>
      <c r="B408" t="s">
        <v>241</v>
      </c>
      <c r="C408" t="s">
        <v>201</v>
      </c>
      <c r="D408">
        <v>2</v>
      </c>
      <c r="E408" t="s">
        <v>19</v>
      </c>
      <c r="F408" t="s">
        <v>324</v>
      </c>
      <c r="G408">
        <v>3</v>
      </c>
      <c r="H408">
        <v>0</v>
      </c>
      <c r="I408">
        <v>1</v>
      </c>
      <c r="J408">
        <v>0</v>
      </c>
    </row>
    <row r="409" spans="1:10" x14ac:dyDescent="0.15">
      <c r="A409" t="s">
        <v>191</v>
      </c>
      <c r="B409" t="s">
        <v>236</v>
      </c>
      <c r="C409" t="s">
        <v>201</v>
      </c>
      <c r="D409">
        <v>2</v>
      </c>
      <c r="E409" t="s">
        <v>19</v>
      </c>
      <c r="F409" t="s">
        <v>324</v>
      </c>
      <c r="G409">
        <v>0</v>
      </c>
      <c r="H409">
        <v>0</v>
      </c>
      <c r="I409">
        <v>0</v>
      </c>
      <c r="J409">
        <v>0</v>
      </c>
    </row>
    <row r="410" spans="1:10" x14ac:dyDescent="0.15">
      <c r="A410" t="s">
        <v>191</v>
      </c>
      <c r="B410" t="s">
        <v>230</v>
      </c>
      <c r="C410" t="s">
        <v>201</v>
      </c>
      <c r="D410">
        <v>2</v>
      </c>
      <c r="E410" t="s">
        <v>19</v>
      </c>
      <c r="F410" t="s">
        <v>312</v>
      </c>
      <c r="G410">
        <v>3</v>
      </c>
      <c r="H410">
        <v>0</v>
      </c>
      <c r="I410">
        <v>1</v>
      </c>
      <c r="J410">
        <v>6</v>
      </c>
    </row>
    <row r="411" spans="1:10" x14ac:dyDescent="0.15">
      <c r="A411" t="s">
        <v>191</v>
      </c>
      <c r="B411" t="s">
        <v>238</v>
      </c>
      <c r="C411" t="s">
        <v>200</v>
      </c>
      <c r="D411">
        <v>2</v>
      </c>
      <c r="E411" t="s">
        <v>19</v>
      </c>
      <c r="F411" t="s">
        <v>313</v>
      </c>
      <c r="G411">
        <v>2</v>
      </c>
      <c r="H411">
        <v>0</v>
      </c>
      <c r="I411">
        <v>1</v>
      </c>
      <c r="J411">
        <v>2</v>
      </c>
    </row>
    <row r="412" spans="1:10" x14ac:dyDescent="0.15">
      <c r="A412" t="s">
        <v>191</v>
      </c>
      <c r="B412" t="s">
        <v>237</v>
      </c>
      <c r="C412" t="s">
        <v>201</v>
      </c>
      <c r="D412">
        <v>2</v>
      </c>
      <c r="E412" t="s">
        <v>19</v>
      </c>
      <c r="F412" t="s">
        <v>324</v>
      </c>
      <c r="G412">
        <v>0</v>
      </c>
      <c r="H412">
        <v>0</v>
      </c>
      <c r="I412">
        <v>0</v>
      </c>
      <c r="J412">
        <v>0</v>
      </c>
    </row>
    <row r="413" spans="1:10" x14ac:dyDescent="0.15">
      <c r="A413" t="s">
        <v>191</v>
      </c>
      <c r="B413" t="s">
        <v>235</v>
      </c>
      <c r="C413" t="s">
        <v>201</v>
      </c>
      <c r="D413">
        <v>3</v>
      </c>
      <c r="E413" t="s">
        <v>157</v>
      </c>
      <c r="F413" t="s">
        <v>324</v>
      </c>
      <c r="G413">
        <v>3</v>
      </c>
      <c r="H413">
        <v>0</v>
      </c>
      <c r="I413">
        <v>2</v>
      </c>
      <c r="J413">
        <v>0</v>
      </c>
    </row>
    <row r="414" spans="1:10" x14ac:dyDescent="0.15">
      <c r="A414" t="s">
        <v>191</v>
      </c>
      <c r="B414" t="s">
        <v>228</v>
      </c>
      <c r="C414" t="s">
        <v>200</v>
      </c>
      <c r="D414">
        <v>3</v>
      </c>
      <c r="E414" t="s">
        <v>157</v>
      </c>
      <c r="F414" t="s">
        <v>324</v>
      </c>
      <c r="G414">
        <v>0</v>
      </c>
      <c r="H414">
        <v>0</v>
      </c>
      <c r="I414">
        <v>0</v>
      </c>
      <c r="J414">
        <v>0</v>
      </c>
    </row>
    <row r="415" spans="1:10" x14ac:dyDescent="0.15">
      <c r="A415" t="s">
        <v>191</v>
      </c>
      <c r="B415" t="s">
        <v>242</v>
      </c>
      <c r="D415">
        <v>3</v>
      </c>
      <c r="E415" t="s">
        <v>157</v>
      </c>
      <c r="F415" t="s">
        <v>312</v>
      </c>
      <c r="G415">
        <v>3</v>
      </c>
      <c r="H415">
        <v>0</v>
      </c>
      <c r="I415">
        <v>3</v>
      </c>
      <c r="J415">
        <v>3</v>
      </c>
    </row>
    <row r="416" spans="1:10" x14ac:dyDescent="0.15">
      <c r="A416" t="s">
        <v>191</v>
      </c>
      <c r="B416" t="s">
        <v>241</v>
      </c>
      <c r="C416" t="s">
        <v>201</v>
      </c>
      <c r="D416">
        <v>3</v>
      </c>
      <c r="E416" t="s">
        <v>157</v>
      </c>
      <c r="F416" t="s">
        <v>72</v>
      </c>
      <c r="G416">
        <v>4</v>
      </c>
      <c r="H416">
        <v>1</v>
      </c>
      <c r="I416">
        <v>2</v>
      </c>
      <c r="J416">
        <v>3</v>
      </c>
    </row>
    <row r="417" spans="1:10" x14ac:dyDescent="0.15">
      <c r="A417" t="s">
        <v>191</v>
      </c>
      <c r="B417" t="s">
        <v>236</v>
      </c>
      <c r="C417" t="s">
        <v>201</v>
      </c>
      <c r="D417">
        <v>3</v>
      </c>
      <c r="E417" t="s">
        <v>157</v>
      </c>
      <c r="G417">
        <v>3</v>
      </c>
      <c r="H417">
        <v>0</v>
      </c>
      <c r="I417">
        <v>1</v>
      </c>
      <c r="J417">
        <v>0</v>
      </c>
    </row>
    <row r="418" spans="1:10" x14ac:dyDescent="0.15">
      <c r="A418" t="s">
        <v>191</v>
      </c>
      <c r="B418" t="s">
        <v>230</v>
      </c>
      <c r="C418" t="s">
        <v>201</v>
      </c>
      <c r="D418">
        <v>3</v>
      </c>
      <c r="E418" t="s">
        <v>157</v>
      </c>
      <c r="F418" t="s">
        <v>312</v>
      </c>
      <c r="G418">
        <v>4</v>
      </c>
      <c r="H418">
        <v>1</v>
      </c>
      <c r="I418">
        <v>2</v>
      </c>
      <c r="J418">
        <v>3</v>
      </c>
    </row>
    <row r="419" spans="1:10" x14ac:dyDescent="0.15">
      <c r="A419" t="s">
        <v>191</v>
      </c>
      <c r="B419" t="s">
        <v>238</v>
      </c>
      <c r="C419" t="s">
        <v>200</v>
      </c>
      <c r="D419">
        <v>3</v>
      </c>
      <c r="E419" t="s">
        <v>157</v>
      </c>
      <c r="F419" t="s">
        <v>324</v>
      </c>
      <c r="G419">
        <v>3</v>
      </c>
      <c r="H419">
        <v>0</v>
      </c>
      <c r="I419">
        <v>2</v>
      </c>
      <c r="J419">
        <v>0</v>
      </c>
    </row>
    <row r="420" spans="1:10" x14ac:dyDescent="0.15">
      <c r="A420" t="s">
        <v>191</v>
      </c>
      <c r="B420" t="s">
        <v>235</v>
      </c>
      <c r="C420" t="s">
        <v>201</v>
      </c>
      <c r="D420">
        <v>4</v>
      </c>
      <c r="E420" t="s">
        <v>52</v>
      </c>
      <c r="F420" t="s">
        <v>72</v>
      </c>
      <c r="G420">
        <v>4</v>
      </c>
      <c r="H420">
        <v>1</v>
      </c>
      <c r="I420">
        <v>2</v>
      </c>
      <c r="J420">
        <v>1</v>
      </c>
    </row>
    <row r="421" spans="1:10" x14ac:dyDescent="0.15">
      <c r="A421" t="s">
        <v>191</v>
      </c>
      <c r="B421" t="s">
        <v>228</v>
      </c>
      <c r="C421" t="s">
        <v>200</v>
      </c>
      <c r="D421">
        <v>4</v>
      </c>
      <c r="E421" t="s">
        <v>52</v>
      </c>
      <c r="F421" t="s">
        <v>324</v>
      </c>
      <c r="G421">
        <v>0</v>
      </c>
      <c r="H421">
        <v>0</v>
      </c>
      <c r="I421">
        <v>0</v>
      </c>
      <c r="J421">
        <v>0</v>
      </c>
    </row>
    <row r="422" spans="1:10" x14ac:dyDescent="0.15">
      <c r="A422" t="s">
        <v>191</v>
      </c>
      <c r="B422" t="s">
        <v>242</v>
      </c>
      <c r="D422">
        <v>4</v>
      </c>
      <c r="E422" t="s">
        <v>52</v>
      </c>
      <c r="F422" t="s">
        <v>312</v>
      </c>
      <c r="G422">
        <v>4</v>
      </c>
      <c r="H422">
        <v>1</v>
      </c>
      <c r="I422">
        <v>3</v>
      </c>
      <c r="J422">
        <v>2</v>
      </c>
    </row>
    <row r="423" spans="1:10" x14ac:dyDescent="0.15">
      <c r="A423" t="s">
        <v>191</v>
      </c>
      <c r="B423" t="s">
        <v>241</v>
      </c>
      <c r="C423" t="s">
        <v>201</v>
      </c>
      <c r="D423">
        <v>4</v>
      </c>
      <c r="E423" t="s">
        <v>52</v>
      </c>
      <c r="F423" t="s">
        <v>72</v>
      </c>
      <c r="G423">
        <v>4</v>
      </c>
      <c r="H423">
        <v>2</v>
      </c>
      <c r="I423">
        <v>1</v>
      </c>
      <c r="J423">
        <v>1</v>
      </c>
    </row>
    <row r="424" spans="1:10" x14ac:dyDescent="0.15">
      <c r="A424" t="s">
        <v>191</v>
      </c>
      <c r="B424" t="s">
        <v>236</v>
      </c>
      <c r="C424" t="s">
        <v>201</v>
      </c>
      <c r="D424">
        <v>4</v>
      </c>
      <c r="E424" t="s">
        <v>52</v>
      </c>
      <c r="F424" t="s">
        <v>324</v>
      </c>
      <c r="G424">
        <v>3</v>
      </c>
      <c r="H424">
        <v>0</v>
      </c>
      <c r="I424">
        <v>2</v>
      </c>
      <c r="J424">
        <v>0</v>
      </c>
    </row>
    <row r="425" spans="1:10" x14ac:dyDescent="0.15">
      <c r="A425" t="s">
        <v>191</v>
      </c>
      <c r="B425" t="s">
        <v>230</v>
      </c>
      <c r="C425" t="s">
        <v>201</v>
      </c>
      <c r="D425">
        <v>4</v>
      </c>
      <c r="E425" t="s">
        <v>52</v>
      </c>
      <c r="F425" t="s">
        <v>312</v>
      </c>
      <c r="G425">
        <v>4</v>
      </c>
      <c r="H425">
        <v>0</v>
      </c>
      <c r="I425">
        <v>3</v>
      </c>
      <c r="J425">
        <v>5</v>
      </c>
    </row>
    <row r="426" spans="1:10" x14ac:dyDescent="0.15">
      <c r="A426" t="s">
        <v>191</v>
      </c>
      <c r="B426" t="s">
        <v>238</v>
      </c>
      <c r="C426" t="s">
        <v>200</v>
      </c>
      <c r="D426">
        <v>4</v>
      </c>
      <c r="E426" t="s">
        <v>52</v>
      </c>
      <c r="F426" t="s">
        <v>313</v>
      </c>
      <c r="G426">
        <v>3</v>
      </c>
      <c r="H426">
        <v>0</v>
      </c>
      <c r="I426">
        <v>1</v>
      </c>
      <c r="J426">
        <v>1</v>
      </c>
    </row>
    <row r="427" spans="1:10" x14ac:dyDescent="0.15">
      <c r="A427" t="s">
        <v>191</v>
      </c>
      <c r="B427" t="s">
        <v>243</v>
      </c>
      <c r="D427">
        <v>5</v>
      </c>
      <c r="E427" t="s">
        <v>32</v>
      </c>
      <c r="F427" t="s">
        <v>72</v>
      </c>
      <c r="G427">
        <v>3</v>
      </c>
      <c r="H427">
        <v>0</v>
      </c>
      <c r="I427">
        <v>1</v>
      </c>
      <c r="J427">
        <v>1</v>
      </c>
    </row>
    <row r="428" spans="1:10" x14ac:dyDescent="0.15">
      <c r="A428" t="s">
        <v>191</v>
      </c>
      <c r="B428" t="s">
        <v>235</v>
      </c>
      <c r="C428" t="s">
        <v>201</v>
      </c>
      <c r="D428">
        <v>5</v>
      </c>
      <c r="E428" t="s">
        <v>32</v>
      </c>
      <c r="G428">
        <v>3</v>
      </c>
      <c r="H428">
        <v>0</v>
      </c>
      <c r="I428">
        <v>3</v>
      </c>
      <c r="J428">
        <v>0</v>
      </c>
    </row>
    <row r="429" spans="1:10" x14ac:dyDescent="0.15">
      <c r="A429" t="s">
        <v>191</v>
      </c>
      <c r="B429" t="s">
        <v>228</v>
      </c>
      <c r="C429" t="s">
        <v>200</v>
      </c>
      <c r="D429">
        <v>5</v>
      </c>
      <c r="E429" t="s">
        <v>32</v>
      </c>
      <c r="F429" t="s">
        <v>324</v>
      </c>
      <c r="G429">
        <v>0</v>
      </c>
      <c r="H429">
        <v>0</v>
      </c>
      <c r="I429">
        <v>0</v>
      </c>
      <c r="J429">
        <v>0</v>
      </c>
    </row>
    <row r="430" spans="1:10" x14ac:dyDescent="0.15">
      <c r="A430" t="s">
        <v>191</v>
      </c>
      <c r="B430" t="s">
        <v>242</v>
      </c>
      <c r="D430">
        <v>5</v>
      </c>
      <c r="E430" t="s">
        <v>32</v>
      </c>
      <c r="F430" t="s">
        <v>312</v>
      </c>
      <c r="G430">
        <v>3</v>
      </c>
      <c r="H430">
        <v>0</v>
      </c>
      <c r="I430">
        <v>3</v>
      </c>
      <c r="J430">
        <v>3</v>
      </c>
    </row>
    <row r="431" spans="1:10" x14ac:dyDescent="0.15">
      <c r="A431" t="s">
        <v>191</v>
      </c>
      <c r="B431" t="s">
        <v>241</v>
      </c>
      <c r="C431" t="s">
        <v>201</v>
      </c>
      <c r="D431">
        <v>5</v>
      </c>
      <c r="E431" t="s">
        <v>32</v>
      </c>
      <c r="F431" t="s">
        <v>324</v>
      </c>
      <c r="G431">
        <v>3</v>
      </c>
      <c r="H431">
        <v>0</v>
      </c>
      <c r="I431">
        <v>2</v>
      </c>
      <c r="J431">
        <v>0</v>
      </c>
    </row>
    <row r="432" spans="1:10" x14ac:dyDescent="0.15">
      <c r="A432" t="s">
        <v>191</v>
      </c>
      <c r="B432" t="s">
        <v>230</v>
      </c>
      <c r="C432" t="s">
        <v>201</v>
      </c>
      <c r="D432">
        <v>5</v>
      </c>
      <c r="E432" t="s">
        <v>32</v>
      </c>
      <c r="F432" t="s">
        <v>312</v>
      </c>
      <c r="G432">
        <v>3</v>
      </c>
      <c r="H432">
        <v>0</v>
      </c>
      <c r="I432">
        <v>1</v>
      </c>
      <c r="J432">
        <v>5</v>
      </c>
    </row>
    <row r="433" spans="1:10" x14ac:dyDescent="0.15">
      <c r="A433" t="s">
        <v>191</v>
      </c>
      <c r="B433" t="s">
        <v>238</v>
      </c>
      <c r="C433" t="s">
        <v>200</v>
      </c>
      <c r="D433">
        <v>5</v>
      </c>
      <c r="E433" t="s">
        <v>32</v>
      </c>
      <c r="F433" t="s">
        <v>72</v>
      </c>
      <c r="G433">
        <v>3</v>
      </c>
      <c r="H433">
        <v>0</v>
      </c>
      <c r="I433">
        <v>2</v>
      </c>
      <c r="J433">
        <v>1</v>
      </c>
    </row>
    <row r="434" spans="1:10" x14ac:dyDescent="0.15">
      <c r="A434" t="s">
        <v>191</v>
      </c>
      <c r="B434" t="s">
        <v>243</v>
      </c>
      <c r="D434">
        <v>6</v>
      </c>
      <c r="E434" t="s">
        <v>94</v>
      </c>
      <c r="F434" t="s">
        <v>324</v>
      </c>
      <c r="G434">
        <v>2</v>
      </c>
      <c r="H434">
        <v>0</v>
      </c>
      <c r="I434">
        <v>2</v>
      </c>
      <c r="J434">
        <v>0</v>
      </c>
    </row>
    <row r="435" spans="1:10" x14ac:dyDescent="0.15">
      <c r="A435" t="s">
        <v>191</v>
      </c>
      <c r="B435" t="s">
        <v>235</v>
      </c>
      <c r="C435" t="s">
        <v>201</v>
      </c>
      <c r="D435">
        <v>6</v>
      </c>
      <c r="E435" t="s">
        <v>94</v>
      </c>
      <c r="F435" t="s">
        <v>324</v>
      </c>
      <c r="G435">
        <v>2</v>
      </c>
      <c r="H435">
        <v>1</v>
      </c>
      <c r="I435">
        <v>0</v>
      </c>
      <c r="J435">
        <v>0</v>
      </c>
    </row>
    <row r="436" spans="1:10" x14ac:dyDescent="0.15">
      <c r="A436" t="s">
        <v>191</v>
      </c>
      <c r="B436" t="s">
        <v>231</v>
      </c>
      <c r="C436" t="s">
        <v>201</v>
      </c>
      <c r="D436">
        <v>6</v>
      </c>
      <c r="E436" t="s">
        <v>94</v>
      </c>
      <c r="F436" t="s">
        <v>324</v>
      </c>
      <c r="G436">
        <v>0</v>
      </c>
      <c r="H436">
        <v>0</v>
      </c>
      <c r="I436">
        <v>0</v>
      </c>
      <c r="J436">
        <v>0</v>
      </c>
    </row>
    <row r="437" spans="1:10" x14ac:dyDescent="0.15">
      <c r="A437" t="s">
        <v>191</v>
      </c>
      <c r="B437" t="s">
        <v>232</v>
      </c>
      <c r="C437" t="s">
        <v>201</v>
      </c>
      <c r="D437">
        <v>6</v>
      </c>
      <c r="E437" t="s">
        <v>94</v>
      </c>
      <c r="F437" t="s">
        <v>324</v>
      </c>
      <c r="G437">
        <v>4</v>
      </c>
      <c r="H437">
        <v>0</v>
      </c>
      <c r="I437">
        <v>3</v>
      </c>
      <c r="J437">
        <v>0</v>
      </c>
    </row>
    <row r="438" spans="1:10" x14ac:dyDescent="0.15">
      <c r="A438" t="s">
        <v>191</v>
      </c>
      <c r="B438" t="s">
        <v>242</v>
      </c>
      <c r="D438">
        <v>6</v>
      </c>
      <c r="E438" t="s">
        <v>94</v>
      </c>
      <c r="F438" t="s">
        <v>312</v>
      </c>
      <c r="G438">
        <v>4</v>
      </c>
      <c r="H438">
        <v>2</v>
      </c>
      <c r="I438">
        <v>2</v>
      </c>
      <c r="J438">
        <v>5</v>
      </c>
    </row>
    <row r="439" spans="1:10" x14ac:dyDescent="0.15">
      <c r="A439" t="s">
        <v>191</v>
      </c>
      <c r="B439" t="s">
        <v>239</v>
      </c>
      <c r="C439" t="s">
        <v>200</v>
      </c>
      <c r="D439">
        <v>6</v>
      </c>
      <c r="E439" t="s">
        <v>94</v>
      </c>
      <c r="F439" t="s">
        <v>324</v>
      </c>
      <c r="G439">
        <v>4</v>
      </c>
      <c r="H439">
        <v>1</v>
      </c>
      <c r="I439">
        <v>0</v>
      </c>
      <c r="J439">
        <v>0</v>
      </c>
    </row>
    <row r="440" spans="1:10" x14ac:dyDescent="0.15">
      <c r="A440" t="s">
        <v>191</v>
      </c>
      <c r="B440" t="s">
        <v>241</v>
      </c>
      <c r="C440" t="s">
        <v>201</v>
      </c>
      <c r="D440">
        <v>6</v>
      </c>
      <c r="E440" t="s">
        <v>94</v>
      </c>
      <c r="F440" t="s">
        <v>313</v>
      </c>
      <c r="G440">
        <v>4</v>
      </c>
      <c r="H440">
        <v>1</v>
      </c>
      <c r="I440">
        <v>2</v>
      </c>
      <c r="J440">
        <v>1</v>
      </c>
    </row>
    <row r="441" spans="1:10" x14ac:dyDescent="0.15">
      <c r="A441" t="s">
        <v>191</v>
      </c>
      <c r="B441" t="s">
        <v>230</v>
      </c>
      <c r="C441" t="s">
        <v>201</v>
      </c>
      <c r="D441">
        <v>6</v>
      </c>
      <c r="E441" t="s">
        <v>94</v>
      </c>
      <c r="F441" t="s">
        <v>312</v>
      </c>
      <c r="G441">
        <v>4</v>
      </c>
      <c r="H441">
        <v>1</v>
      </c>
      <c r="I441">
        <v>1</v>
      </c>
      <c r="J441">
        <v>1</v>
      </c>
    </row>
    <row r="442" spans="1:10" x14ac:dyDescent="0.15">
      <c r="A442" t="s">
        <v>191</v>
      </c>
      <c r="B442" t="s">
        <v>235</v>
      </c>
      <c r="C442" t="s">
        <v>201</v>
      </c>
      <c r="D442">
        <v>7</v>
      </c>
      <c r="E442" t="s">
        <v>300</v>
      </c>
      <c r="F442" t="s">
        <v>324</v>
      </c>
      <c r="G442">
        <v>1</v>
      </c>
      <c r="H442">
        <v>0</v>
      </c>
      <c r="I442">
        <v>1</v>
      </c>
      <c r="J442">
        <v>0</v>
      </c>
    </row>
    <row r="443" spans="1:10" x14ac:dyDescent="0.15">
      <c r="A443" t="s">
        <v>191</v>
      </c>
      <c r="B443" t="s">
        <v>231</v>
      </c>
      <c r="C443" t="s">
        <v>201</v>
      </c>
      <c r="D443">
        <v>7</v>
      </c>
      <c r="E443" t="s">
        <v>300</v>
      </c>
      <c r="F443" t="s">
        <v>324</v>
      </c>
      <c r="G443">
        <v>0</v>
      </c>
      <c r="H443">
        <v>0</v>
      </c>
      <c r="I443">
        <v>0</v>
      </c>
      <c r="J443">
        <v>0</v>
      </c>
    </row>
    <row r="444" spans="1:10" x14ac:dyDescent="0.15">
      <c r="A444" t="s">
        <v>191</v>
      </c>
      <c r="B444" t="s">
        <v>228</v>
      </c>
      <c r="C444" t="s">
        <v>200</v>
      </c>
      <c r="D444">
        <v>7</v>
      </c>
      <c r="E444" t="s">
        <v>300</v>
      </c>
      <c r="G444">
        <v>3</v>
      </c>
      <c r="H444">
        <v>0</v>
      </c>
      <c r="I444">
        <v>2</v>
      </c>
      <c r="J444">
        <v>0</v>
      </c>
    </row>
    <row r="445" spans="1:10" x14ac:dyDescent="0.15">
      <c r="A445" t="s">
        <v>191</v>
      </c>
      <c r="B445" t="s">
        <v>242</v>
      </c>
      <c r="D445">
        <v>7</v>
      </c>
      <c r="E445" t="s">
        <v>300</v>
      </c>
      <c r="F445" t="s">
        <v>312</v>
      </c>
      <c r="G445">
        <v>3</v>
      </c>
      <c r="H445">
        <v>0</v>
      </c>
      <c r="I445">
        <v>3</v>
      </c>
      <c r="J445">
        <v>4</v>
      </c>
    </row>
    <row r="446" spans="1:10" x14ac:dyDescent="0.15">
      <c r="A446" t="s">
        <v>191</v>
      </c>
      <c r="B446" t="s">
        <v>239</v>
      </c>
      <c r="C446" t="s">
        <v>200</v>
      </c>
      <c r="D446">
        <v>7</v>
      </c>
      <c r="E446" t="s">
        <v>300</v>
      </c>
      <c r="F446" t="s">
        <v>324</v>
      </c>
      <c r="G446">
        <v>1</v>
      </c>
      <c r="H446">
        <v>1</v>
      </c>
      <c r="I446">
        <v>0</v>
      </c>
      <c r="J446">
        <v>0</v>
      </c>
    </row>
    <row r="447" spans="1:10" x14ac:dyDescent="0.15">
      <c r="A447" t="s">
        <v>191</v>
      </c>
      <c r="B447" t="s">
        <v>241</v>
      </c>
      <c r="C447" t="s">
        <v>201</v>
      </c>
      <c r="D447">
        <v>7</v>
      </c>
      <c r="E447" t="s">
        <v>300</v>
      </c>
      <c r="F447" t="s">
        <v>324</v>
      </c>
      <c r="G447">
        <v>4</v>
      </c>
      <c r="H447">
        <v>0</v>
      </c>
      <c r="I447">
        <v>2</v>
      </c>
      <c r="J447">
        <v>0</v>
      </c>
    </row>
    <row r="448" spans="1:10" x14ac:dyDescent="0.15">
      <c r="A448" t="s">
        <v>191</v>
      </c>
      <c r="B448" t="s">
        <v>236</v>
      </c>
      <c r="C448" t="s">
        <v>201</v>
      </c>
      <c r="D448">
        <v>7</v>
      </c>
      <c r="E448" t="s">
        <v>300</v>
      </c>
      <c r="F448" t="s">
        <v>324</v>
      </c>
      <c r="G448">
        <v>2</v>
      </c>
      <c r="H448">
        <v>0</v>
      </c>
      <c r="I448">
        <v>1</v>
      </c>
      <c r="J448">
        <v>0</v>
      </c>
    </row>
    <row r="449" spans="1:10" x14ac:dyDescent="0.15">
      <c r="A449" t="s">
        <v>191</v>
      </c>
      <c r="B449" t="s">
        <v>230</v>
      </c>
      <c r="C449" t="s">
        <v>201</v>
      </c>
      <c r="D449">
        <v>7</v>
      </c>
      <c r="E449" t="s">
        <v>300</v>
      </c>
      <c r="F449" t="s">
        <v>312</v>
      </c>
      <c r="G449">
        <v>3</v>
      </c>
      <c r="H449">
        <v>0</v>
      </c>
      <c r="I449">
        <v>2</v>
      </c>
      <c r="J449">
        <v>6</v>
      </c>
    </row>
    <row r="450" spans="1:10" x14ac:dyDescent="0.15">
      <c r="A450" t="s">
        <v>191</v>
      </c>
      <c r="B450" t="s">
        <v>237</v>
      </c>
      <c r="C450" t="s">
        <v>201</v>
      </c>
      <c r="D450">
        <v>7</v>
      </c>
      <c r="E450" t="s">
        <v>300</v>
      </c>
      <c r="F450" t="s">
        <v>324</v>
      </c>
      <c r="G450">
        <v>2</v>
      </c>
      <c r="H450">
        <v>0</v>
      </c>
      <c r="I450">
        <v>2</v>
      </c>
      <c r="J450">
        <v>0</v>
      </c>
    </row>
    <row r="451" spans="1:10" x14ac:dyDescent="0.15">
      <c r="A451" t="s">
        <v>94</v>
      </c>
      <c r="B451" t="s">
        <v>251</v>
      </c>
      <c r="C451" t="s">
        <v>201</v>
      </c>
      <c r="D451">
        <v>1</v>
      </c>
      <c r="E451" t="s">
        <v>116</v>
      </c>
      <c r="F451" t="s">
        <v>312</v>
      </c>
      <c r="G451">
        <v>3</v>
      </c>
      <c r="H451">
        <v>0</v>
      </c>
      <c r="I451">
        <v>1</v>
      </c>
      <c r="J451">
        <v>1</v>
      </c>
    </row>
    <row r="452" spans="1:10" x14ac:dyDescent="0.15">
      <c r="A452" t="s">
        <v>94</v>
      </c>
      <c r="B452" t="s">
        <v>249</v>
      </c>
      <c r="C452" t="s">
        <v>200</v>
      </c>
      <c r="D452">
        <v>1</v>
      </c>
      <c r="E452" t="s">
        <v>116</v>
      </c>
      <c r="F452" t="s">
        <v>313</v>
      </c>
      <c r="G452">
        <v>3</v>
      </c>
      <c r="H452">
        <v>0</v>
      </c>
      <c r="I452">
        <v>3</v>
      </c>
      <c r="J452">
        <v>1</v>
      </c>
    </row>
    <row r="453" spans="1:10" x14ac:dyDescent="0.15">
      <c r="A453" t="s">
        <v>94</v>
      </c>
      <c r="B453" t="s">
        <v>192</v>
      </c>
      <c r="C453" t="s">
        <v>200</v>
      </c>
      <c r="D453">
        <v>1</v>
      </c>
      <c r="E453" t="s">
        <v>116</v>
      </c>
      <c r="G453">
        <v>2</v>
      </c>
      <c r="H453">
        <v>0</v>
      </c>
      <c r="I453">
        <v>1</v>
      </c>
      <c r="J453">
        <v>0</v>
      </c>
    </row>
    <row r="454" spans="1:10" x14ac:dyDescent="0.15">
      <c r="A454" t="s">
        <v>94</v>
      </c>
      <c r="B454" t="s">
        <v>247</v>
      </c>
      <c r="C454" t="s">
        <v>200</v>
      </c>
      <c r="D454">
        <v>1</v>
      </c>
      <c r="E454" t="s">
        <v>116</v>
      </c>
      <c r="F454" t="s">
        <v>324</v>
      </c>
      <c r="G454">
        <v>0</v>
      </c>
      <c r="H454">
        <v>0</v>
      </c>
      <c r="I454">
        <v>0</v>
      </c>
      <c r="J454">
        <v>0</v>
      </c>
    </row>
    <row r="455" spans="1:10" x14ac:dyDescent="0.15">
      <c r="A455" t="s">
        <v>94</v>
      </c>
      <c r="B455" t="s">
        <v>193</v>
      </c>
      <c r="C455" t="s">
        <v>201</v>
      </c>
      <c r="D455">
        <v>1</v>
      </c>
      <c r="E455" t="s">
        <v>116</v>
      </c>
      <c r="F455" t="s">
        <v>324</v>
      </c>
      <c r="G455">
        <v>1</v>
      </c>
      <c r="H455">
        <v>0</v>
      </c>
      <c r="I455">
        <v>1</v>
      </c>
      <c r="J455">
        <v>0</v>
      </c>
    </row>
    <row r="456" spans="1:10" x14ac:dyDescent="0.15">
      <c r="A456" t="s">
        <v>94</v>
      </c>
      <c r="B456" t="s">
        <v>248</v>
      </c>
      <c r="C456" t="s">
        <v>200</v>
      </c>
      <c r="D456">
        <v>1</v>
      </c>
      <c r="E456" t="s">
        <v>116</v>
      </c>
      <c r="F456" t="s">
        <v>324</v>
      </c>
      <c r="G456">
        <v>0</v>
      </c>
      <c r="H456">
        <v>0</v>
      </c>
      <c r="I456">
        <v>0</v>
      </c>
      <c r="J456">
        <v>0</v>
      </c>
    </row>
    <row r="457" spans="1:10" x14ac:dyDescent="0.15">
      <c r="A457" t="s">
        <v>94</v>
      </c>
      <c r="B457" t="s">
        <v>252</v>
      </c>
      <c r="C457" t="s">
        <v>201</v>
      </c>
      <c r="D457">
        <v>1</v>
      </c>
      <c r="E457" t="s">
        <v>116</v>
      </c>
      <c r="F457" t="s">
        <v>324</v>
      </c>
      <c r="G457">
        <v>1</v>
      </c>
      <c r="H457">
        <v>0</v>
      </c>
      <c r="I457">
        <v>1</v>
      </c>
      <c r="J457">
        <v>0</v>
      </c>
    </row>
    <row r="458" spans="1:10" x14ac:dyDescent="0.15">
      <c r="A458" t="s">
        <v>94</v>
      </c>
      <c r="B458" t="s">
        <v>98</v>
      </c>
      <c r="C458" t="s">
        <v>200</v>
      </c>
      <c r="D458">
        <v>1</v>
      </c>
      <c r="E458" t="s">
        <v>116</v>
      </c>
      <c r="F458" t="s">
        <v>324</v>
      </c>
      <c r="G458">
        <v>2</v>
      </c>
      <c r="H458">
        <v>0</v>
      </c>
      <c r="I458">
        <v>2</v>
      </c>
      <c r="J458">
        <v>0</v>
      </c>
    </row>
    <row r="459" spans="1:10" x14ac:dyDescent="0.15">
      <c r="A459" t="s">
        <v>94</v>
      </c>
      <c r="B459" t="s">
        <v>246</v>
      </c>
      <c r="C459" t="s">
        <v>200</v>
      </c>
      <c r="D459">
        <v>1</v>
      </c>
      <c r="E459" t="s">
        <v>116</v>
      </c>
      <c r="F459" t="s">
        <v>72</v>
      </c>
      <c r="G459">
        <v>3</v>
      </c>
      <c r="H459">
        <v>0</v>
      </c>
      <c r="I459">
        <v>2</v>
      </c>
      <c r="J459">
        <v>1</v>
      </c>
    </row>
    <row r="460" spans="1:10" x14ac:dyDescent="0.15">
      <c r="A460" t="s">
        <v>94</v>
      </c>
      <c r="B460" t="s">
        <v>245</v>
      </c>
      <c r="C460" t="s">
        <v>200</v>
      </c>
      <c r="D460">
        <v>1</v>
      </c>
      <c r="E460" t="s">
        <v>116</v>
      </c>
      <c r="F460" t="s">
        <v>72</v>
      </c>
      <c r="G460">
        <v>3</v>
      </c>
      <c r="H460">
        <v>0</v>
      </c>
      <c r="I460">
        <v>2</v>
      </c>
      <c r="J460">
        <v>3</v>
      </c>
    </row>
    <row r="461" spans="1:10" x14ac:dyDescent="0.15">
      <c r="A461" t="s">
        <v>94</v>
      </c>
      <c r="B461" t="s">
        <v>251</v>
      </c>
      <c r="C461" t="s">
        <v>201</v>
      </c>
      <c r="D461">
        <v>2</v>
      </c>
      <c r="E461" t="s">
        <v>14</v>
      </c>
      <c r="F461" t="s">
        <v>312</v>
      </c>
      <c r="G461">
        <v>3</v>
      </c>
      <c r="H461">
        <v>0</v>
      </c>
      <c r="I461">
        <v>2</v>
      </c>
      <c r="J461">
        <v>2</v>
      </c>
    </row>
    <row r="462" spans="1:10" x14ac:dyDescent="0.15">
      <c r="A462" t="s">
        <v>94</v>
      </c>
      <c r="B462" t="s">
        <v>249</v>
      </c>
      <c r="C462" t="s">
        <v>200</v>
      </c>
      <c r="D462">
        <v>2</v>
      </c>
      <c r="E462" t="s">
        <v>14</v>
      </c>
      <c r="F462" t="s">
        <v>313</v>
      </c>
      <c r="G462">
        <v>4</v>
      </c>
      <c r="H462">
        <v>1</v>
      </c>
      <c r="I462">
        <v>2</v>
      </c>
      <c r="J462">
        <v>1</v>
      </c>
    </row>
    <row r="463" spans="1:10" x14ac:dyDescent="0.15">
      <c r="A463" t="s">
        <v>94</v>
      </c>
      <c r="B463" t="s">
        <v>192</v>
      </c>
      <c r="C463" t="s">
        <v>200</v>
      </c>
      <c r="D463">
        <v>2</v>
      </c>
      <c r="E463" t="s">
        <v>14</v>
      </c>
      <c r="G463">
        <v>0</v>
      </c>
      <c r="H463">
        <v>0</v>
      </c>
      <c r="I463">
        <v>0</v>
      </c>
      <c r="J463">
        <v>0</v>
      </c>
    </row>
    <row r="464" spans="1:10" x14ac:dyDescent="0.15">
      <c r="A464" t="s">
        <v>94</v>
      </c>
      <c r="B464" t="s">
        <v>247</v>
      </c>
      <c r="C464" t="s">
        <v>200</v>
      </c>
      <c r="D464">
        <v>2</v>
      </c>
      <c r="E464" t="s">
        <v>14</v>
      </c>
      <c r="F464" t="s">
        <v>313</v>
      </c>
      <c r="G464">
        <v>2</v>
      </c>
      <c r="H464">
        <v>0</v>
      </c>
      <c r="I464">
        <v>1</v>
      </c>
      <c r="J464">
        <v>1</v>
      </c>
    </row>
    <row r="465" spans="1:10" x14ac:dyDescent="0.15">
      <c r="A465" t="s">
        <v>94</v>
      </c>
      <c r="B465" t="s">
        <v>193</v>
      </c>
      <c r="C465" t="s">
        <v>201</v>
      </c>
      <c r="D465">
        <v>2</v>
      </c>
      <c r="E465" t="s">
        <v>14</v>
      </c>
      <c r="F465" t="s">
        <v>324</v>
      </c>
      <c r="G465">
        <v>1</v>
      </c>
      <c r="H465">
        <v>0</v>
      </c>
      <c r="I465">
        <v>0</v>
      </c>
      <c r="J465">
        <v>0</v>
      </c>
    </row>
    <row r="466" spans="1:10" x14ac:dyDescent="0.15">
      <c r="A466" t="s">
        <v>94</v>
      </c>
      <c r="B466" t="s">
        <v>252</v>
      </c>
      <c r="C466" t="s">
        <v>201</v>
      </c>
      <c r="D466">
        <v>2</v>
      </c>
      <c r="E466" t="s">
        <v>14</v>
      </c>
      <c r="F466" t="s">
        <v>324</v>
      </c>
      <c r="G466">
        <v>2</v>
      </c>
      <c r="H466">
        <v>0</v>
      </c>
      <c r="I466">
        <v>2</v>
      </c>
      <c r="J466">
        <v>0</v>
      </c>
    </row>
    <row r="467" spans="1:10" x14ac:dyDescent="0.15">
      <c r="A467" t="s">
        <v>94</v>
      </c>
      <c r="B467" t="s">
        <v>98</v>
      </c>
      <c r="C467" t="s">
        <v>200</v>
      </c>
      <c r="D467">
        <v>2</v>
      </c>
      <c r="E467" t="s">
        <v>14</v>
      </c>
      <c r="F467" t="s">
        <v>312</v>
      </c>
      <c r="G467">
        <v>2</v>
      </c>
      <c r="H467">
        <v>0</v>
      </c>
      <c r="I467">
        <v>1</v>
      </c>
      <c r="J467">
        <v>1</v>
      </c>
    </row>
    <row r="468" spans="1:10" x14ac:dyDescent="0.15">
      <c r="A468" t="s">
        <v>94</v>
      </c>
      <c r="B468" t="s">
        <v>246</v>
      </c>
      <c r="C468" t="s">
        <v>200</v>
      </c>
      <c r="D468">
        <v>2</v>
      </c>
      <c r="E468" t="s">
        <v>14</v>
      </c>
      <c r="F468" t="s">
        <v>72</v>
      </c>
      <c r="G468">
        <v>3</v>
      </c>
      <c r="H468">
        <v>0</v>
      </c>
      <c r="I468">
        <v>2</v>
      </c>
      <c r="J468">
        <v>1</v>
      </c>
    </row>
    <row r="469" spans="1:10" x14ac:dyDescent="0.15">
      <c r="A469" t="s">
        <v>94</v>
      </c>
      <c r="B469" t="s">
        <v>245</v>
      </c>
      <c r="C469" t="s">
        <v>200</v>
      </c>
      <c r="D469">
        <v>2</v>
      </c>
      <c r="E469" t="s">
        <v>14</v>
      </c>
      <c r="F469" t="s">
        <v>72</v>
      </c>
      <c r="G469">
        <v>3</v>
      </c>
      <c r="H469">
        <v>1</v>
      </c>
      <c r="I469">
        <v>2</v>
      </c>
      <c r="J469">
        <v>2</v>
      </c>
    </row>
    <row r="470" spans="1:10" x14ac:dyDescent="0.15">
      <c r="A470" t="s">
        <v>94</v>
      </c>
      <c r="B470" t="s">
        <v>251</v>
      </c>
      <c r="C470" t="s">
        <v>201</v>
      </c>
      <c r="D470">
        <v>3</v>
      </c>
      <c r="E470" t="s">
        <v>129</v>
      </c>
      <c r="F470" t="s">
        <v>312</v>
      </c>
      <c r="G470">
        <v>3</v>
      </c>
      <c r="H470">
        <v>0</v>
      </c>
      <c r="I470">
        <v>2</v>
      </c>
      <c r="J470">
        <v>3</v>
      </c>
    </row>
    <row r="471" spans="1:10" x14ac:dyDescent="0.15">
      <c r="A471" t="s">
        <v>94</v>
      </c>
      <c r="B471" t="s">
        <v>249</v>
      </c>
      <c r="C471" t="s">
        <v>200</v>
      </c>
      <c r="D471">
        <v>3</v>
      </c>
      <c r="E471" t="s">
        <v>129</v>
      </c>
      <c r="F471" t="s">
        <v>324</v>
      </c>
      <c r="G471">
        <v>4</v>
      </c>
      <c r="H471">
        <v>1</v>
      </c>
      <c r="I471">
        <v>2</v>
      </c>
      <c r="J471">
        <v>0</v>
      </c>
    </row>
    <row r="472" spans="1:10" x14ac:dyDescent="0.15">
      <c r="A472" t="s">
        <v>94</v>
      </c>
      <c r="B472" t="s">
        <v>192</v>
      </c>
      <c r="C472" t="s">
        <v>200</v>
      </c>
      <c r="D472">
        <v>3</v>
      </c>
      <c r="E472" t="s">
        <v>129</v>
      </c>
      <c r="F472" t="s">
        <v>324</v>
      </c>
      <c r="G472">
        <v>1</v>
      </c>
      <c r="H472">
        <v>0</v>
      </c>
      <c r="I472">
        <v>1</v>
      </c>
      <c r="J472">
        <v>0</v>
      </c>
    </row>
    <row r="473" spans="1:10" x14ac:dyDescent="0.15">
      <c r="A473" t="s">
        <v>94</v>
      </c>
      <c r="B473" t="s">
        <v>193</v>
      </c>
      <c r="C473" t="s">
        <v>201</v>
      </c>
      <c r="D473">
        <v>3</v>
      </c>
      <c r="E473" t="s">
        <v>129</v>
      </c>
      <c r="F473" t="s">
        <v>324</v>
      </c>
      <c r="G473">
        <v>1</v>
      </c>
      <c r="H473">
        <v>0</v>
      </c>
      <c r="I473">
        <v>1</v>
      </c>
      <c r="J473">
        <v>0</v>
      </c>
    </row>
    <row r="474" spans="1:10" x14ac:dyDescent="0.15">
      <c r="A474" t="s">
        <v>94</v>
      </c>
      <c r="B474" t="s">
        <v>248</v>
      </c>
      <c r="C474" t="s">
        <v>200</v>
      </c>
      <c r="D474">
        <v>3</v>
      </c>
      <c r="E474" t="s">
        <v>129</v>
      </c>
      <c r="F474" t="s">
        <v>324</v>
      </c>
      <c r="G474">
        <v>1</v>
      </c>
      <c r="H474">
        <v>0</v>
      </c>
      <c r="I474">
        <v>1</v>
      </c>
      <c r="J474">
        <v>0</v>
      </c>
    </row>
    <row r="475" spans="1:10" x14ac:dyDescent="0.15">
      <c r="A475" t="s">
        <v>94</v>
      </c>
      <c r="B475" t="s">
        <v>252</v>
      </c>
      <c r="C475" t="s">
        <v>201</v>
      </c>
      <c r="D475">
        <v>3</v>
      </c>
      <c r="E475" t="s">
        <v>129</v>
      </c>
      <c r="F475" t="s">
        <v>324</v>
      </c>
      <c r="G475">
        <v>2</v>
      </c>
      <c r="H475">
        <v>0</v>
      </c>
      <c r="I475">
        <v>2</v>
      </c>
      <c r="J475">
        <v>0</v>
      </c>
    </row>
    <row r="476" spans="1:10" x14ac:dyDescent="0.15">
      <c r="A476" t="s">
        <v>94</v>
      </c>
      <c r="B476" t="s">
        <v>98</v>
      </c>
      <c r="C476" t="s">
        <v>200</v>
      </c>
      <c r="D476">
        <v>3</v>
      </c>
      <c r="E476" t="s">
        <v>129</v>
      </c>
      <c r="F476" t="s">
        <v>324</v>
      </c>
      <c r="G476">
        <v>2</v>
      </c>
      <c r="H476">
        <v>0</v>
      </c>
      <c r="I476">
        <v>1</v>
      </c>
      <c r="J476">
        <v>0</v>
      </c>
    </row>
    <row r="477" spans="1:10" x14ac:dyDescent="0.15">
      <c r="A477" t="s">
        <v>94</v>
      </c>
      <c r="B477" t="s">
        <v>246</v>
      </c>
      <c r="C477" t="s">
        <v>200</v>
      </c>
      <c r="D477">
        <v>3</v>
      </c>
      <c r="E477" t="s">
        <v>129</v>
      </c>
      <c r="F477" t="s">
        <v>312</v>
      </c>
      <c r="G477">
        <v>3</v>
      </c>
      <c r="H477">
        <v>1</v>
      </c>
      <c r="I477">
        <v>1</v>
      </c>
      <c r="J477">
        <v>2</v>
      </c>
    </row>
    <row r="478" spans="1:10" x14ac:dyDescent="0.15">
      <c r="A478" t="s">
        <v>94</v>
      </c>
      <c r="B478" t="s">
        <v>245</v>
      </c>
      <c r="C478" t="s">
        <v>200</v>
      </c>
      <c r="D478">
        <v>3</v>
      </c>
      <c r="E478" t="s">
        <v>129</v>
      </c>
      <c r="F478" t="s">
        <v>72</v>
      </c>
      <c r="G478">
        <v>3</v>
      </c>
      <c r="H478">
        <v>0</v>
      </c>
      <c r="I478">
        <v>2</v>
      </c>
      <c r="J478">
        <v>3</v>
      </c>
    </row>
    <row r="479" spans="1:10" x14ac:dyDescent="0.15">
      <c r="A479" t="s">
        <v>94</v>
      </c>
      <c r="B479" t="s">
        <v>251</v>
      </c>
      <c r="C479" t="s">
        <v>201</v>
      </c>
      <c r="D479">
        <v>4</v>
      </c>
      <c r="E479" t="s">
        <v>115</v>
      </c>
      <c r="F479" t="s">
        <v>324</v>
      </c>
      <c r="G479">
        <v>3</v>
      </c>
      <c r="H479">
        <v>0</v>
      </c>
      <c r="I479">
        <v>2</v>
      </c>
      <c r="J479">
        <v>0</v>
      </c>
    </row>
    <row r="480" spans="1:10" x14ac:dyDescent="0.15">
      <c r="A480" t="s">
        <v>94</v>
      </c>
      <c r="B480" t="s">
        <v>249</v>
      </c>
      <c r="C480" t="s">
        <v>200</v>
      </c>
      <c r="D480">
        <v>4</v>
      </c>
      <c r="E480" t="s">
        <v>115</v>
      </c>
      <c r="F480" t="s">
        <v>313</v>
      </c>
      <c r="G480">
        <v>3</v>
      </c>
      <c r="H480">
        <v>0</v>
      </c>
      <c r="I480">
        <v>1</v>
      </c>
      <c r="J480">
        <v>1</v>
      </c>
    </row>
    <row r="481" spans="1:10" x14ac:dyDescent="0.15">
      <c r="A481" t="s">
        <v>94</v>
      </c>
      <c r="B481" t="s">
        <v>192</v>
      </c>
      <c r="C481" t="s">
        <v>200</v>
      </c>
      <c r="D481">
        <v>4</v>
      </c>
      <c r="E481" t="s">
        <v>115</v>
      </c>
      <c r="G481">
        <v>2</v>
      </c>
      <c r="H481">
        <v>0</v>
      </c>
      <c r="I481">
        <v>1</v>
      </c>
      <c r="J481">
        <v>0</v>
      </c>
    </row>
    <row r="482" spans="1:10" x14ac:dyDescent="0.15">
      <c r="A482" t="s">
        <v>94</v>
      </c>
      <c r="B482" t="s">
        <v>247</v>
      </c>
      <c r="C482" t="s">
        <v>200</v>
      </c>
      <c r="D482">
        <v>4</v>
      </c>
      <c r="E482" t="s">
        <v>115</v>
      </c>
      <c r="F482" t="s">
        <v>324</v>
      </c>
      <c r="G482">
        <v>0</v>
      </c>
      <c r="H482">
        <v>0</v>
      </c>
      <c r="I482">
        <v>0</v>
      </c>
      <c r="J482">
        <v>0</v>
      </c>
    </row>
    <row r="483" spans="1:10" x14ac:dyDescent="0.15">
      <c r="A483" t="s">
        <v>94</v>
      </c>
      <c r="B483" t="s">
        <v>252</v>
      </c>
      <c r="C483" t="s">
        <v>201</v>
      </c>
      <c r="D483">
        <v>4</v>
      </c>
      <c r="E483" t="s">
        <v>115</v>
      </c>
      <c r="G483">
        <v>2</v>
      </c>
      <c r="H483">
        <v>0</v>
      </c>
      <c r="I483">
        <v>2</v>
      </c>
      <c r="J483">
        <v>0</v>
      </c>
    </row>
    <row r="484" spans="1:10" x14ac:dyDescent="0.15">
      <c r="A484" t="s">
        <v>94</v>
      </c>
      <c r="B484" t="s">
        <v>98</v>
      </c>
      <c r="C484" t="s">
        <v>200</v>
      </c>
      <c r="D484">
        <v>4</v>
      </c>
      <c r="E484" t="s">
        <v>115</v>
      </c>
      <c r="F484" t="s">
        <v>312</v>
      </c>
      <c r="G484">
        <v>3</v>
      </c>
      <c r="H484">
        <v>0</v>
      </c>
      <c r="I484">
        <v>0</v>
      </c>
      <c r="J484">
        <v>2</v>
      </c>
    </row>
    <row r="485" spans="1:10" x14ac:dyDescent="0.15">
      <c r="A485" t="s">
        <v>94</v>
      </c>
      <c r="B485" t="s">
        <v>246</v>
      </c>
      <c r="C485" t="s">
        <v>200</v>
      </c>
      <c r="D485">
        <v>4</v>
      </c>
      <c r="E485" t="s">
        <v>115</v>
      </c>
      <c r="F485" t="s">
        <v>72</v>
      </c>
      <c r="G485">
        <v>3</v>
      </c>
      <c r="H485">
        <v>0</v>
      </c>
      <c r="I485">
        <v>3</v>
      </c>
      <c r="J485">
        <v>3</v>
      </c>
    </row>
    <row r="486" spans="1:10" x14ac:dyDescent="0.15">
      <c r="A486" t="s">
        <v>94</v>
      </c>
      <c r="B486" t="s">
        <v>245</v>
      </c>
      <c r="C486" t="s">
        <v>200</v>
      </c>
      <c r="D486">
        <v>4</v>
      </c>
      <c r="E486" t="s">
        <v>115</v>
      </c>
      <c r="F486" t="s">
        <v>72</v>
      </c>
      <c r="G486">
        <v>3</v>
      </c>
      <c r="H486">
        <v>1</v>
      </c>
      <c r="I486">
        <v>1</v>
      </c>
      <c r="J486">
        <v>2</v>
      </c>
    </row>
    <row r="487" spans="1:10" x14ac:dyDescent="0.15">
      <c r="A487" t="s">
        <v>94</v>
      </c>
      <c r="B487" t="s">
        <v>251</v>
      </c>
      <c r="C487" t="s">
        <v>201</v>
      </c>
      <c r="D487">
        <v>5</v>
      </c>
      <c r="E487" t="s">
        <v>157</v>
      </c>
      <c r="F487" t="s">
        <v>312</v>
      </c>
      <c r="G487">
        <v>3</v>
      </c>
      <c r="H487">
        <v>0</v>
      </c>
      <c r="I487">
        <v>2</v>
      </c>
      <c r="J487">
        <v>1</v>
      </c>
    </row>
    <row r="488" spans="1:10" x14ac:dyDescent="0.15">
      <c r="A488" t="s">
        <v>94</v>
      </c>
      <c r="B488" t="s">
        <v>249</v>
      </c>
      <c r="C488" t="s">
        <v>200</v>
      </c>
      <c r="D488">
        <v>5</v>
      </c>
      <c r="E488" t="s">
        <v>157</v>
      </c>
      <c r="F488" t="s">
        <v>324</v>
      </c>
      <c r="G488">
        <v>4</v>
      </c>
      <c r="H488">
        <v>0</v>
      </c>
      <c r="I488">
        <v>2</v>
      </c>
      <c r="J488">
        <v>0</v>
      </c>
    </row>
    <row r="489" spans="1:10" x14ac:dyDescent="0.15">
      <c r="A489" t="s">
        <v>94</v>
      </c>
      <c r="B489" t="s">
        <v>192</v>
      </c>
      <c r="C489" t="s">
        <v>200</v>
      </c>
      <c r="D489">
        <v>5</v>
      </c>
      <c r="E489" t="s">
        <v>157</v>
      </c>
      <c r="G489">
        <v>3</v>
      </c>
      <c r="H489">
        <v>0</v>
      </c>
      <c r="I489">
        <v>1</v>
      </c>
      <c r="J489">
        <v>0</v>
      </c>
    </row>
    <row r="490" spans="1:10" x14ac:dyDescent="0.15">
      <c r="A490" t="s">
        <v>94</v>
      </c>
      <c r="B490" t="s">
        <v>248</v>
      </c>
      <c r="C490" t="s">
        <v>200</v>
      </c>
      <c r="D490">
        <v>5</v>
      </c>
      <c r="E490" t="s">
        <v>157</v>
      </c>
      <c r="F490" t="s">
        <v>324</v>
      </c>
      <c r="G490">
        <v>0</v>
      </c>
      <c r="H490">
        <v>0</v>
      </c>
      <c r="I490">
        <v>0</v>
      </c>
      <c r="J490">
        <v>0</v>
      </c>
    </row>
    <row r="491" spans="1:10" x14ac:dyDescent="0.15">
      <c r="A491" t="s">
        <v>94</v>
      </c>
      <c r="B491" t="s">
        <v>252</v>
      </c>
      <c r="C491" t="s">
        <v>201</v>
      </c>
      <c r="D491">
        <v>5</v>
      </c>
      <c r="E491" t="s">
        <v>157</v>
      </c>
      <c r="F491" t="s">
        <v>313</v>
      </c>
      <c r="G491">
        <v>0</v>
      </c>
      <c r="H491">
        <v>0</v>
      </c>
      <c r="I491">
        <v>0</v>
      </c>
      <c r="J491">
        <v>2</v>
      </c>
    </row>
    <row r="492" spans="1:10" x14ac:dyDescent="0.15">
      <c r="A492" t="s">
        <v>94</v>
      </c>
      <c r="B492" t="s">
        <v>98</v>
      </c>
      <c r="C492" t="s">
        <v>200</v>
      </c>
      <c r="D492">
        <v>5</v>
      </c>
      <c r="E492" t="s">
        <v>157</v>
      </c>
      <c r="F492" t="s">
        <v>324</v>
      </c>
      <c r="G492">
        <v>3</v>
      </c>
      <c r="H492">
        <v>0</v>
      </c>
      <c r="I492">
        <v>1</v>
      </c>
      <c r="J492">
        <v>0</v>
      </c>
    </row>
    <row r="493" spans="1:10" x14ac:dyDescent="0.15">
      <c r="A493" t="s">
        <v>94</v>
      </c>
      <c r="B493" t="s">
        <v>246</v>
      </c>
      <c r="C493" t="s">
        <v>200</v>
      </c>
      <c r="D493">
        <v>5</v>
      </c>
      <c r="E493" t="s">
        <v>157</v>
      </c>
      <c r="F493" t="s">
        <v>72</v>
      </c>
      <c r="G493">
        <v>3</v>
      </c>
      <c r="H493">
        <v>1</v>
      </c>
      <c r="I493">
        <v>2</v>
      </c>
      <c r="J493">
        <v>1</v>
      </c>
    </row>
    <row r="494" spans="1:10" x14ac:dyDescent="0.15">
      <c r="A494" t="s">
        <v>94</v>
      </c>
      <c r="B494" t="s">
        <v>245</v>
      </c>
      <c r="C494" t="s">
        <v>200</v>
      </c>
      <c r="D494">
        <v>5</v>
      </c>
      <c r="E494" t="s">
        <v>157</v>
      </c>
      <c r="F494" t="s">
        <v>72</v>
      </c>
      <c r="G494">
        <v>3</v>
      </c>
      <c r="H494">
        <v>0</v>
      </c>
      <c r="I494">
        <v>1</v>
      </c>
      <c r="J494">
        <v>6</v>
      </c>
    </row>
    <row r="495" spans="1:10" x14ac:dyDescent="0.15">
      <c r="A495" t="s">
        <v>94</v>
      </c>
      <c r="B495" t="s">
        <v>251</v>
      </c>
      <c r="C495" t="s">
        <v>201</v>
      </c>
      <c r="D495">
        <v>6</v>
      </c>
      <c r="E495" t="s">
        <v>191</v>
      </c>
      <c r="F495" t="s">
        <v>324</v>
      </c>
      <c r="G495">
        <v>3</v>
      </c>
      <c r="H495">
        <v>0</v>
      </c>
      <c r="I495">
        <v>2</v>
      </c>
      <c r="J495">
        <v>0</v>
      </c>
    </row>
    <row r="496" spans="1:10" x14ac:dyDescent="0.15">
      <c r="A496" t="s">
        <v>94</v>
      </c>
      <c r="B496" t="s">
        <v>249</v>
      </c>
      <c r="C496" t="s">
        <v>200</v>
      </c>
      <c r="D496">
        <v>6</v>
      </c>
      <c r="E496" t="s">
        <v>191</v>
      </c>
      <c r="F496" t="s">
        <v>317</v>
      </c>
      <c r="G496">
        <v>2</v>
      </c>
      <c r="H496">
        <v>0</v>
      </c>
      <c r="I496">
        <v>1</v>
      </c>
      <c r="J496">
        <v>2</v>
      </c>
    </row>
    <row r="497" spans="1:10" x14ac:dyDescent="0.15">
      <c r="A497" t="s">
        <v>94</v>
      </c>
      <c r="B497" t="s">
        <v>192</v>
      </c>
      <c r="C497" t="s">
        <v>200</v>
      </c>
      <c r="D497">
        <v>6</v>
      </c>
      <c r="E497" t="s">
        <v>191</v>
      </c>
      <c r="F497" t="s">
        <v>324</v>
      </c>
      <c r="G497">
        <v>1</v>
      </c>
      <c r="H497">
        <v>0</v>
      </c>
      <c r="I497">
        <v>1</v>
      </c>
      <c r="J497">
        <v>0</v>
      </c>
    </row>
    <row r="498" spans="1:10" x14ac:dyDescent="0.15">
      <c r="A498" t="s">
        <v>94</v>
      </c>
      <c r="B498" t="s">
        <v>247</v>
      </c>
      <c r="C498" t="s">
        <v>200</v>
      </c>
      <c r="D498">
        <v>6</v>
      </c>
      <c r="E498" t="s">
        <v>191</v>
      </c>
      <c r="F498" t="s">
        <v>312</v>
      </c>
      <c r="G498">
        <v>1</v>
      </c>
      <c r="H498">
        <v>0</v>
      </c>
      <c r="I498">
        <v>1</v>
      </c>
      <c r="J498">
        <v>2</v>
      </c>
    </row>
    <row r="499" spans="1:10" x14ac:dyDescent="0.15">
      <c r="A499" t="s">
        <v>94</v>
      </c>
      <c r="B499" t="s">
        <v>193</v>
      </c>
      <c r="C499" t="s">
        <v>201</v>
      </c>
      <c r="D499">
        <v>6</v>
      </c>
      <c r="E499" t="s">
        <v>191</v>
      </c>
      <c r="F499" t="s">
        <v>324</v>
      </c>
      <c r="G499">
        <v>1</v>
      </c>
      <c r="H499">
        <v>0</v>
      </c>
      <c r="I499">
        <v>0</v>
      </c>
      <c r="J499">
        <v>0</v>
      </c>
    </row>
    <row r="500" spans="1:10" x14ac:dyDescent="0.15">
      <c r="A500" t="s">
        <v>94</v>
      </c>
      <c r="B500" t="s">
        <v>252</v>
      </c>
      <c r="C500" t="s">
        <v>201</v>
      </c>
      <c r="D500">
        <v>6</v>
      </c>
      <c r="E500" t="s">
        <v>191</v>
      </c>
      <c r="F500" t="s">
        <v>324</v>
      </c>
      <c r="G500">
        <v>1</v>
      </c>
      <c r="H500">
        <v>0</v>
      </c>
      <c r="I500">
        <v>1</v>
      </c>
      <c r="J500">
        <v>0</v>
      </c>
    </row>
    <row r="501" spans="1:10" x14ac:dyDescent="0.15">
      <c r="A501" t="s">
        <v>94</v>
      </c>
      <c r="B501" t="s">
        <v>98</v>
      </c>
      <c r="C501" t="s">
        <v>200</v>
      </c>
      <c r="D501">
        <v>6</v>
      </c>
      <c r="E501" t="s">
        <v>191</v>
      </c>
      <c r="F501" t="s">
        <v>324</v>
      </c>
      <c r="G501">
        <v>3</v>
      </c>
      <c r="H501">
        <v>0</v>
      </c>
      <c r="I501">
        <v>1</v>
      </c>
      <c r="J501">
        <v>0</v>
      </c>
    </row>
    <row r="502" spans="1:10" x14ac:dyDescent="0.15">
      <c r="A502" t="s">
        <v>94</v>
      </c>
      <c r="B502" t="s">
        <v>246</v>
      </c>
      <c r="C502" t="s">
        <v>200</v>
      </c>
      <c r="D502">
        <v>6</v>
      </c>
      <c r="E502" t="s">
        <v>191</v>
      </c>
      <c r="F502" t="s">
        <v>312</v>
      </c>
      <c r="G502">
        <v>3</v>
      </c>
      <c r="H502">
        <v>0</v>
      </c>
      <c r="I502">
        <v>2</v>
      </c>
      <c r="J502">
        <v>3</v>
      </c>
    </row>
    <row r="503" spans="1:10" x14ac:dyDescent="0.15">
      <c r="A503" t="s">
        <v>94</v>
      </c>
      <c r="B503" t="s">
        <v>245</v>
      </c>
      <c r="C503" t="s">
        <v>200</v>
      </c>
      <c r="D503">
        <v>6</v>
      </c>
      <c r="E503" t="s">
        <v>191</v>
      </c>
      <c r="F503" t="s">
        <v>72</v>
      </c>
      <c r="G503">
        <v>3</v>
      </c>
      <c r="H503">
        <v>0</v>
      </c>
      <c r="I503">
        <v>2</v>
      </c>
      <c r="J503">
        <v>1</v>
      </c>
    </row>
    <row r="504" spans="1:10" x14ac:dyDescent="0.15">
      <c r="A504" t="s">
        <v>94</v>
      </c>
      <c r="B504" t="s">
        <v>251</v>
      </c>
      <c r="C504" t="s">
        <v>201</v>
      </c>
      <c r="D504">
        <v>7</v>
      </c>
      <c r="E504" t="s">
        <v>130</v>
      </c>
      <c r="F504" t="s">
        <v>312</v>
      </c>
      <c r="G504">
        <v>3</v>
      </c>
      <c r="H504">
        <v>0</v>
      </c>
      <c r="I504">
        <v>1</v>
      </c>
      <c r="J504">
        <v>2</v>
      </c>
    </row>
    <row r="505" spans="1:10" x14ac:dyDescent="0.15">
      <c r="A505" t="s">
        <v>94</v>
      </c>
      <c r="B505" t="s">
        <v>249</v>
      </c>
      <c r="C505" t="s">
        <v>200</v>
      </c>
      <c r="D505">
        <v>7</v>
      </c>
      <c r="E505" t="s">
        <v>130</v>
      </c>
      <c r="F505" t="s">
        <v>313</v>
      </c>
      <c r="G505">
        <v>3</v>
      </c>
      <c r="H505">
        <v>0</v>
      </c>
      <c r="I505">
        <v>1</v>
      </c>
      <c r="J505">
        <v>1</v>
      </c>
    </row>
    <row r="506" spans="1:10" x14ac:dyDescent="0.15">
      <c r="A506" t="s">
        <v>94</v>
      </c>
      <c r="B506" t="s">
        <v>192</v>
      </c>
      <c r="C506" t="s">
        <v>200</v>
      </c>
      <c r="D506">
        <v>7</v>
      </c>
      <c r="E506" t="s">
        <v>130</v>
      </c>
      <c r="G506">
        <v>2</v>
      </c>
      <c r="H506">
        <v>0</v>
      </c>
      <c r="I506">
        <v>2</v>
      </c>
      <c r="J506">
        <v>0</v>
      </c>
    </row>
    <row r="507" spans="1:10" x14ac:dyDescent="0.15">
      <c r="A507" t="s">
        <v>94</v>
      </c>
      <c r="B507" t="s">
        <v>193</v>
      </c>
      <c r="C507" t="s">
        <v>201</v>
      </c>
      <c r="D507">
        <v>7</v>
      </c>
      <c r="E507" t="s">
        <v>130</v>
      </c>
      <c r="F507" t="s">
        <v>324</v>
      </c>
      <c r="G507">
        <v>1</v>
      </c>
      <c r="H507">
        <v>0</v>
      </c>
      <c r="I507">
        <v>0</v>
      </c>
      <c r="J507">
        <v>0</v>
      </c>
    </row>
    <row r="508" spans="1:10" x14ac:dyDescent="0.15">
      <c r="A508" t="s">
        <v>94</v>
      </c>
      <c r="B508" t="s">
        <v>248</v>
      </c>
      <c r="C508" t="s">
        <v>200</v>
      </c>
      <c r="D508">
        <v>7</v>
      </c>
      <c r="E508" t="s">
        <v>130</v>
      </c>
      <c r="F508" t="s">
        <v>324</v>
      </c>
      <c r="G508">
        <v>0</v>
      </c>
      <c r="H508">
        <v>0</v>
      </c>
      <c r="I508">
        <v>0</v>
      </c>
      <c r="J508">
        <v>0</v>
      </c>
    </row>
    <row r="509" spans="1:10" x14ac:dyDescent="0.15">
      <c r="A509" t="s">
        <v>94</v>
      </c>
      <c r="B509" t="s">
        <v>252</v>
      </c>
      <c r="C509" t="s">
        <v>201</v>
      </c>
      <c r="D509">
        <v>7</v>
      </c>
      <c r="E509" t="s">
        <v>130</v>
      </c>
      <c r="G509">
        <v>1</v>
      </c>
      <c r="H509">
        <v>0</v>
      </c>
      <c r="I509">
        <v>1</v>
      </c>
      <c r="J509">
        <v>0</v>
      </c>
    </row>
    <row r="510" spans="1:10" x14ac:dyDescent="0.15">
      <c r="A510" t="s">
        <v>94</v>
      </c>
      <c r="B510" t="s">
        <v>98</v>
      </c>
      <c r="C510" t="s">
        <v>200</v>
      </c>
      <c r="D510">
        <v>7</v>
      </c>
      <c r="E510" t="s">
        <v>130</v>
      </c>
      <c r="F510" t="s">
        <v>324</v>
      </c>
      <c r="G510">
        <v>2</v>
      </c>
      <c r="H510">
        <v>0</v>
      </c>
      <c r="I510">
        <v>2</v>
      </c>
      <c r="J510">
        <v>0</v>
      </c>
    </row>
    <row r="511" spans="1:10" x14ac:dyDescent="0.15">
      <c r="A511" t="s">
        <v>94</v>
      </c>
      <c r="B511" t="s">
        <v>246</v>
      </c>
      <c r="C511" t="s">
        <v>200</v>
      </c>
      <c r="D511">
        <v>7</v>
      </c>
      <c r="E511" t="s">
        <v>130</v>
      </c>
      <c r="F511" t="s">
        <v>312</v>
      </c>
      <c r="G511">
        <v>4</v>
      </c>
      <c r="H511">
        <v>0</v>
      </c>
      <c r="I511">
        <v>4</v>
      </c>
      <c r="J511">
        <v>3</v>
      </c>
    </row>
    <row r="512" spans="1:10" x14ac:dyDescent="0.15">
      <c r="A512" t="s">
        <v>94</v>
      </c>
      <c r="B512" t="s">
        <v>245</v>
      </c>
      <c r="C512" t="s">
        <v>200</v>
      </c>
      <c r="D512">
        <v>7</v>
      </c>
      <c r="E512" t="s">
        <v>130</v>
      </c>
      <c r="F512" t="s">
        <v>72</v>
      </c>
      <c r="G512">
        <v>4</v>
      </c>
      <c r="H512">
        <v>2</v>
      </c>
      <c r="I512">
        <v>2</v>
      </c>
      <c r="J512">
        <v>2</v>
      </c>
    </row>
    <row r="513" spans="1:10" x14ac:dyDescent="0.15">
      <c r="A513" t="s">
        <v>253</v>
      </c>
      <c r="B513" t="s">
        <v>165</v>
      </c>
      <c r="C513" t="s">
        <v>200</v>
      </c>
      <c r="D513">
        <v>1</v>
      </c>
      <c r="E513" t="s">
        <v>130</v>
      </c>
      <c r="F513" t="s">
        <v>312</v>
      </c>
      <c r="G513">
        <v>3</v>
      </c>
      <c r="H513">
        <v>3</v>
      </c>
      <c r="I513">
        <v>0</v>
      </c>
      <c r="J513">
        <v>2</v>
      </c>
    </row>
    <row r="514" spans="1:10" x14ac:dyDescent="0.15">
      <c r="A514" t="s">
        <v>253</v>
      </c>
      <c r="B514" t="s">
        <v>73</v>
      </c>
      <c r="C514" t="s">
        <v>200</v>
      </c>
      <c r="D514">
        <v>1</v>
      </c>
      <c r="E514" t="s">
        <v>130</v>
      </c>
      <c r="F514" t="s">
        <v>324</v>
      </c>
      <c r="G514">
        <v>2</v>
      </c>
      <c r="H514">
        <v>0</v>
      </c>
      <c r="I514">
        <v>0</v>
      </c>
      <c r="J514">
        <v>0</v>
      </c>
    </row>
    <row r="515" spans="1:10" x14ac:dyDescent="0.15">
      <c r="A515" t="s">
        <v>253</v>
      </c>
      <c r="B515" t="s">
        <v>113</v>
      </c>
      <c r="C515" t="s">
        <v>200</v>
      </c>
      <c r="D515">
        <v>1</v>
      </c>
      <c r="E515" t="s">
        <v>130</v>
      </c>
      <c r="F515" t="s">
        <v>72</v>
      </c>
      <c r="G515">
        <v>0</v>
      </c>
      <c r="H515">
        <v>0</v>
      </c>
      <c r="I515">
        <v>0</v>
      </c>
      <c r="J515">
        <v>1</v>
      </c>
    </row>
    <row r="516" spans="1:10" x14ac:dyDescent="0.15">
      <c r="A516" t="s">
        <v>253</v>
      </c>
      <c r="B516" t="s">
        <v>255</v>
      </c>
      <c r="C516" t="s">
        <v>201</v>
      </c>
      <c r="D516">
        <v>1</v>
      </c>
      <c r="E516" t="s">
        <v>130</v>
      </c>
      <c r="F516" t="s">
        <v>324</v>
      </c>
      <c r="G516">
        <v>1</v>
      </c>
      <c r="H516">
        <v>0</v>
      </c>
      <c r="I516">
        <v>0</v>
      </c>
      <c r="J516">
        <v>0</v>
      </c>
    </row>
    <row r="517" spans="1:10" x14ac:dyDescent="0.15">
      <c r="A517" t="s">
        <v>253</v>
      </c>
      <c r="B517" t="s">
        <v>163</v>
      </c>
      <c r="C517" t="s">
        <v>200</v>
      </c>
      <c r="D517">
        <v>1</v>
      </c>
      <c r="E517" t="s">
        <v>130</v>
      </c>
      <c r="F517" t="s">
        <v>324</v>
      </c>
      <c r="G517">
        <v>0</v>
      </c>
      <c r="H517">
        <v>0</v>
      </c>
      <c r="I517">
        <v>0</v>
      </c>
      <c r="J517">
        <v>0</v>
      </c>
    </row>
    <row r="518" spans="1:10" x14ac:dyDescent="0.15">
      <c r="A518" t="s">
        <v>253</v>
      </c>
      <c r="B518" t="s">
        <v>69</v>
      </c>
      <c r="C518" t="s">
        <v>200</v>
      </c>
      <c r="D518">
        <v>1</v>
      </c>
      <c r="E518" t="s">
        <v>130</v>
      </c>
      <c r="F518" t="s">
        <v>324</v>
      </c>
      <c r="G518">
        <v>4</v>
      </c>
      <c r="H518">
        <v>3</v>
      </c>
      <c r="I518">
        <v>1</v>
      </c>
      <c r="J518">
        <v>0</v>
      </c>
    </row>
    <row r="519" spans="1:10" x14ac:dyDescent="0.15">
      <c r="A519" t="s">
        <v>253</v>
      </c>
      <c r="B519" t="s">
        <v>92</v>
      </c>
      <c r="C519" t="s">
        <v>200</v>
      </c>
      <c r="D519">
        <v>1</v>
      </c>
      <c r="E519" t="s">
        <v>130</v>
      </c>
      <c r="F519" t="s">
        <v>324</v>
      </c>
      <c r="G519">
        <v>2</v>
      </c>
      <c r="H519">
        <v>1</v>
      </c>
      <c r="I519">
        <v>0</v>
      </c>
      <c r="J519">
        <v>0</v>
      </c>
    </row>
    <row r="520" spans="1:10" x14ac:dyDescent="0.15">
      <c r="A520" t="s">
        <v>253</v>
      </c>
      <c r="B520" t="s">
        <v>254</v>
      </c>
      <c r="C520" t="s">
        <v>200</v>
      </c>
      <c r="D520">
        <v>1</v>
      </c>
      <c r="E520" t="s">
        <v>130</v>
      </c>
      <c r="F520" t="s">
        <v>313</v>
      </c>
      <c r="G520">
        <v>1</v>
      </c>
      <c r="H520">
        <v>0</v>
      </c>
      <c r="I520">
        <v>1</v>
      </c>
      <c r="J520">
        <v>2</v>
      </c>
    </row>
    <row r="521" spans="1:10" x14ac:dyDescent="0.15">
      <c r="A521" t="s">
        <v>253</v>
      </c>
      <c r="B521" t="s">
        <v>37</v>
      </c>
      <c r="C521" t="s">
        <v>200</v>
      </c>
      <c r="D521">
        <v>1</v>
      </c>
      <c r="E521" t="s">
        <v>130</v>
      </c>
      <c r="F521" t="s">
        <v>72</v>
      </c>
      <c r="G521">
        <v>2</v>
      </c>
      <c r="H521">
        <v>2</v>
      </c>
      <c r="I521">
        <v>0</v>
      </c>
      <c r="J521">
        <v>1</v>
      </c>
    </row>
    <row r="522" spans="1:10" x14ac:dyDescent="0.15">
      <c r="A522" t="s">
        <v>253</v>
      </c>
      <c r="B522" t="s">
        <v>164</v>
      </c>
      <c r="C522" t="s">
        <v>200</v>
      </c>
      <c r="D522">
        <v>1</v>
      </c>
      <c r="E522" t="s">
        <v>130</v>
      </c>
      <c r="F522" t="s">
        <v>324</v>
      </c>
      <c r="G522">
        <v>0</v>
      </c>
      <c r="H522">
        <v>0</v>
      </c>
      <c r="I522">
        <v>0</v>
      </c>
      <c r="J522">
        <v>0</v>
      </c>
    </row>
    <row r="523" spans="1:10" x14ac:dyDescent="0.15">
      <c r="A523" t="s">
        <v>253</v>
      </c>
      <c r="B523" t="s">
        <v>59</v>
      </c>
      <c r="C523" t="s">
        <v>200</v>
      </c>
      <c r="D523">
        <v>1</v>
      </c>
      <c r="E523" t="s">
        <v>130</v>
      </c>
      <c r="F523" t="s">
        <v>313</v>
      </c>
      <c r="G523">
        <v>3</v>
      </c>
      <c r="H523">
        <v>1</v>
      </c>
      <c r="I523">
        <v>1</v>
      </c>
      <c r="J523">
        <v>1</v>
      </c>
    </row>
    <row r="524" spans="1:10" x14ac:dyDescent="0.15">
      <c r="A524" t="s">
        <v>253</v>
      </c>
      <c r="B524" t="s">
        <v>183</v>
      </c>
      <c r="D524">
        <v>1</v>
      </c>
      <c r="E524" t="s">
        <v>130</v>
      </c>
      <c r="F524" t="s">
        <v>324</v>
      </c>
      <c r="G524">
        <v>0</v>
      </c>
      <c r="H524">
        <v>0</v>
      </c>
      <c r="I524">
        <v>0</v>
      </c>
      <c r="J524">
        <v>0</v>
      </c>
    </row>
    <row r="525" spans="1:10" x14ac:dyDescent="0.15">
      <c r="A525" t="s">
        <v>253</v>
      </c>
      <c r="B525" t="s">
        <v>46</v>
      </c>
      <c r="C525" t="s">
        <v>200</v>
      </c>
      <c r="D525">
        <v>1</v>
      </c>
      <c r="E525" t="s">
        <v>130</v>
      </c>
      <c r="F525" t="s">
        <v>312</v>
      </c>
      <c r="G525">
        <v>3</v>
      </c>
      <c r="H525">
        <v>2</v>
      </c>
      <c r="I525">
        <v>0</v>
      </c>
      <c r="J525">
        <v>1</v>
      </c>
    </row>
    <row r="526" spans="1:10" x14ac:dyDescent="0.15">
      <c r="A526" t="s">
        <v>253</v>
      </c>
      <c r="B526" t="s">
        <v>165</v>
      </c>
      <c r="C526" t="s">
        <v>200</v>
      </c>
      <c r="D526">
        <v>2</v>
      </c>
      <c r="E526" t="s">
        <v>115</v>
      </c>
      <c r="F526" t="s">
        <v>312</v>
      </c>
      <c r="G526">
        <v>4</v>
      </c>
      <c r="H526">
        <v>1</v>
      </c>
      <c r="I526">
        <v>3</v>
      </c>
      <c r="J526">
        <v>2</v>
      </c>
    </row>
    <row r="527" spans="1:10" x14ac:dyDescent="0.15">
      <c r="A527" t="s">
        <v>253</v>
      </c>
      <c r="B527" t="s">
        <v>73</v>
      </c>
      <c r="C527" t="s">
        <v>200</v>
      </c>
      <c r="D527">
        <v>2</v>
      </c>
      <c r="E527" t="s">
        <v>115</v>
      </c>
      <c r="F527" t="s">
        <v>324</v>
      </c>
      <c r="G527">
        <v>1</v>
      </c>
      <c r="H527">
        <v>0</v>
      </c>
      <c r="I527">
        <v>0</v>
      </c>
      <c r="J527">
        <v>0</v>
      </c>
    </row>
    <row r="528" spans="1:10" x14ac:dyDescent="0.15">
      <c r="A528" t="s">
        <v>253</v>
      </c>
      <c r="B528" t="s">
        <v>113</v>
      </c>
      <c r="C528" t="s">
        <v>200</v>
      </c>
      <c r="D528">
        <v>2</v>
      </c>
      <c r="E528" t="s">
        <v>115</v>
      </c>
      <c r="F528" t="s">
        <v>72</v>
      </c>
      <c r="G528">
        <v>0</v>
      </c>
      <c r="H528">
        <v>0</v>
      </c>
      <c r="I528">
        <v>0</v>
      </c>
      <c r="J528">
        <v>1</v>
      </c>
    </row>
    <row r="529" spans="1:10" x14ac:dyDescent="0.15">
      <c r="A529" t="s">
        <v>253</v>
      </c>
      <c r="B529" t="s">
        <v>255</v>
      </c>
      <c r="C529" t="s">
        <v>201</v>
      </c>
      <c r="D529">
        <v>2</v>
      </c>
      <c r="E529" t="s">
        <v>115</v>
      </c>
      <c r="F529" t="s">
        <v>324</v>
      </c>
      <c r="G529">
        <v>0</v>
      </c>
      <c r="H529">
        <v>0</v>
      </c>
      <c r="I529">
        <v>0</v>
      </c>
      <c r="J529">
        <v>0</v>
      </c>
    </row>
    <row r="530" spans="1:10" x14ac:dyDescent="0.15">
      <c r="A530" t="s">
        <v>253</v>
      </c>
      <c r="B530" t="s">
        <v>163</v>
      </c>
      <c r="C530" t="s">
        <v>200</v>
      </c>
      <c r="D530">
        <v>2</v>
      </c>
      <c r="E530" t="s">
        <v>115</v>
      </c>
      <c r="F530" t="s">
        <v>324</v>
      </c>
      <c r="G530">
        <v>0</v>
      </c>
      <c r="H530">
        <v>0</v>
      </c>
      <c r="I530">
        <v>0</v>
      </c>
      <c r="J530">
        <v>0</v>
      </c>
    </row>
    <row r="531" spans="1:10" x14ac:dyDescent="0.15">
      <c r="A531" t="s">
        <v>253</v>
      </c>
      <c r="B531" t="s">
        <v>69</v>
      </c>
      <c r="C531" t="s">
        <v>200</v>
      </c>
      <c r="D531">
        <v>2</v>
      </c>
      <c r="E531" t="s">
        <v>115</v>
      </c>
      <c r="F531" t="s">
        <v>324</v>
      </c>
      <c r="G531">
        <v>4</v>
      </c>
      <c r="H531">
        <v>4</v>
      </c>
      <c r="I531">
        <v>0</v>
      </c>
      <c r="J531">
        <v>0</v>
      </c>
    </row>
    <row r="532" spans="1:10" x14ac:dyDescent="0.15">
      <c r="A532" t="s">
        <v>253</v>
      </c>
      <c r="B532" t="s">
        <v>92</v>
      </c>
      <c r="C532" t="s">
        <v>200</v>
      </c>
      <c r="D532">
        <v>2</v>
      </c>
      <c r="E532" t="s">
        <v>115</v>
      </c>
      <c r="F532" t="s">
        <v>324</v>
      </c>
      <c r="G532">
        <v>3</v>
      </c>
      <c r="H532">
        <v>3</v>
      </c>
      <c r="I532">
        <v>0</v>
      </c>
      <c r="J532">
        <v>0</v>
      </c>
    </row>
    <row r="533" spans="1:10" x14ac:dyDescent="0.15">
      <c r="A533" t="s">
        <v>253</v>
      </c>
      <c r="B533" t="s">
        <v>254</v>
      </c>
      <c r="C533" t="s">
        <v>200</v>
      </c>
      <c r="D533">
        <v>2</v>
      </c>
      <c r="E533" t="s">
        <v>115</v>
      </c>
      <c r="F533" t="s">
        <v>324</v>
      </c>
      <c r="G533">
        <v>0</v>
      </c>
      <c r="H533">
        <v>0</v>
      </c>
      <c r="I533">
        <v>0</v>
      </c>
      <c r="J533">
        <v>0</v>
      </c>
    </row>
    <row r="534" spans="1:10" x14ac:dyDescent="0.15">
      <c r="A534" t="s">
        <v>253</v>
      </c>
      <c r="B534" t="s">
        <v>37</v>
      </c>
      <c r="C534" t="s">
        <v>200</v>
      </c>
      <c r="D534">
        <v>2</v>
      </c>
      <c r="E534" t="s">
        <v>115</v>
      </c>
      <c r="F534" t="s">
        <v>324</v>
      </c>
      <c r="G534">
        <v>4</v>
      </c>
      <c r="H534">
        <v>3</v>
      </c>
      <c r="I534">
        <v>1</v>
      </c>
      <c r="J534">
        <v>0</v>
      </c>
    </row>
    <row r="535" spans="1:10" x14ac:dyDescent="0.15">
      <c r="A535" t="s">
        <v>253</v>
      </c>
      <c r="B535" t="s">
        <v>164</v>
      </c>
      <c r="C535" t="s">
        <v>200</v>
      </c>
      <c r="D535">
        <v>2</v>
      </c>
      <c r="E535" t="s">
        <v>115</v>
      </c>
      <c r="F535" t="s">
        <v>324</v>
      </c>
      <c r="G535">
        <v>0</v>
      </c>
      <c r="H535">
        <v>0</v>
      </c>
      <c r="I535">
        <v>0</v>
      </c>
      <c r="J535">
        <v>0</v>
      </c>
    </row>
    <row r="536" spans="1:10" x14ac:dyDescent="0.15">
      <c r="A536" t="s">
        <v>253</v>
      </c>
      <c r="B536" t="s">
        <v>59</v>
      </c>
      <c r="C536" t="s">
        <v>200</v>
      </c>
      <c r="D536">
        <v>2</v>
      </c>
      <c r="E536" t="s">
        <v>115</v>
      </c>
      <c r="G536">
        <v>4</v>
      </c>
      <c r="H536">
        <v>2</v>
      </c>
      <c r="I536">
        <v>0</v>
      </c>
      <c r="J536">
        <v>0</v>
      </c>
    </row>
    <row r="537" spans="1:10" x14ac:dyDescent="0.15">
      <c r="A537" t="s">
        <v>253</v>
      </c>
      <c r="B537" t="s">
        <v>183</v>
      </c>
      <c r="D537">
        <v>2</v>
      </c>
      <c r="E537" t="s">
        <v>115</v>
      </c>
      <c r="F537" t="s">
        <v>72</v>
      </c>
      <c r="G537">
        <v>0</v>
      </c>
      <c r="H537">
        <v>0</v>
      </c>
      <c r="I537">
        <v>0</v>
      </c>
      <c r="J537">
        <v>1</v>
      </c>
    </row>
    <row r="538" spans="1:10" x14ac:dyDescent="0.15">
      <c r="A538" t="s">
        <v>253</v>
      </c>
      <c r="B538" t="s">
        <v>46</v>
      </c>
      <c r="C538" t="s">
        <v>200</v>
      </c>
      <c r="D538">
        <v>2</v>
      </c>
      <c r="E538" t="s">
        <v>115</v>
      </c>
      <c r="F538" t="s">
        <v>312</v>
      </c>
      <c r="G538">
        <v>4</v>
      </c>
      <c r="H538">
        <v>2</v>
      </c>
      <c r="I538">
        <v>2</v>
      </c>
      <c r="J538">
        <v>5</v>
      </c>
    </row>
    <row r="539" spans="1:10" x14ac:dyDescent="0.15">
      <c r="A539" t="s">
        <v>253</v>
      </c>
      <c r="B539" t="s">
        <v>165</v>
      </c>
      <c r="C539" t="s">
        <v>200</v>
      </c>
      <c r="D539">
        <v>3</v>
      </c>
      <c r="E539" t="s">
        <v>51</v>
      </c>
      <c r="F539" t="s">
        <v>312</v>
      </c>
      <c r="G539">
        <v>5</v>
      </c>
      <c r="H539">
        <v>5</v>
      </c>
      <c r="I539">
        <v>0</v>
      </c>
      <c r="J539">
        <v>4</v>
      </c>
    </row>
    <row r="540" spans="1:10" x14ac:dyDescent="0.15">
      <c r="A540" t="s">
        <v>253</v>
      </c>
      <c r="B540" t="s">
        <v>73</v>
      </c>
      <c r="C540" t="s">
        <v>200</v>
      </c>
      <c r="D540">
        <v>3</v>
      </c>
      <c r="E540" t="s">
        <v>51</v>
      </c>
      <c r="G540">
        <v>1</v>
      </c>
      <c r="H540">
        <v>0</v>
      </c>
      <c r="I540">
        <v>1</v>
      </c>
      <c r="J540">
        <v>0</v>
      </c>
    </row>
    <row r="541" spans="1:10" x14ac:dyDescent="0.15">
      <c r="A541" t="s">
        <v>253</v>
      </c>
      <c r="B541" t="s">
        <v>113</v>
      </c>
      <c r="C541" t="s">
        <v>200</v>
      </c>
      <c r="D541">
        <v>3</v>
      </c>
      <c r="E541" t="s">
        <v>51</v>
      </c>
      <c r="F541" t="s">
        <v>324</v>
      </c>
      <c r="G541">
        <v>0</v>
      </c>
      <c r="H541">
        <v>0</v>
      </c>
      <c r="I541">
        <v>0</v>
      </c>
      <c r="J541">
        <v>0</v>
      </c>
    </row>
    <row r="542" spans="1:10" x14ac:dyDescent="0.15">
      <c r="A542" t="s">
        <v>253</v>
      </c>
      <c r="B542" t="s">
        <v>69</v>
      </c>
      <c r="C542" t="s">
        <v>200</v>
      </c>
      <c r="D542">
        <v>3</v>
      </c>
      <c r="E542" t="s">
        <v>51</v>
      </c>
      <c r="F542" t="s">
        <v>313</v>
      </c>
      <c r="G542">
        <v>6</v>
      </c>
      <c r="H542">
        <v>3</v>
      </c>
      <c r="I542">
        <v>1</v>
      </c>
      <c r="J542">
        <v>1</v>
      </c>
    </row>
    <row r="543" spans="1:10" x14ac:dyDescent="0.15">
      <c r="A543" t="s">
        <v>253</v>
      </c>
      <c r="B543" t="s">
        <v>92</v>
      </c>
      <c r="C543" t="s">
        <v>200</v>
      </c>
      <c r="D543">
        <v>3</v>
      </c>
      <c r="E543" t="s">
        <v>51</v>
      </c>
      <c r="F543" t="s">
        <v>324</v>
      </c>
      <c r="G543">
        <v>6</v>
      </c>
      <c r="H543">
        <v>2</v>
      </c>
      <c r="I543">
        <v>0</v>
      </c>
      <c r="J543">
        <v>0</v>
      </c>
    </row>
    <row r="544" spans="1:10" x14ac:dyDescent="0.15">
      <c r="A544" t="s">
        <v>253</v>
      </c>
      <c r="B544" t="s">
        <v>37</v>
      </c>
      <c r="C544" t="s">
        <v>200</v>
      </c>
      <c r="D544">
        <v>3</v>
      </c>
      <c r="E544" t="s">
        <v>51</v>
      </c>
      <c r="G544">
        <v>4</v>
      </c>
      <c r="H544">
        <v>3</v>
      </c>
      <c r="I544">
        <v>1</v>
      </c>
      <c r="J544">
        <v>0</v>
      </c>
    </row>
    <row r="545" spans="1:10" x14ac:dyDescent="0.15">
      <c r="A545" t="s">
        <v>253</v>
      </c>
      <c r="B545" t="s">
        <v>59</v>
      </c>
      <c r="C545" t="s">
        <v>200</v>
      </c>
      <c r="D545">
        <v>3</v>
      </c>
      <c r="E545" t="s">
        <v>51</v>
      </c>
      <c r="F545" t="s">
        <v>324</v>
      </c>
      <c r="G545">
        <v>6</v>
      </c>
      <c r="H545">
        <v>1</v>
      </c>
      <c r="I545">
        <v>0</v>
      </c>
      <c r="J545">
        <v>0</v>
      </c>
    </row>
    <row r="546" spans="1:10" x14ac:dyDescent="0.15">
      <c r="A546" t="s">
        <v>253</v>
      </c>
      <c r="B546" t="s">
        <v>46</v>
      </c>
      <c r="C546" t="s">
        <v>200</v>
      </c>
      <c r="D546">
        <v>3</v>
      </c>
      <c r="E546" t="s">
        <v>51</v>
      </c>
      <c r="F546" t="s">
        <v>312</v>
      </c>
      <c r="G546">
        <v>6</v>
      </c>
      <c r="H546">
        <v>2</v>
      </c>
      <c r="I546">
        <v>1</v>
      </c>
      <c r="J546">
        <v>4</v>
      </c>
    </row>
    <row r="547" spans="1:10" x14ac:dyDescent="0.15">
      <c r="A547" t="s">
        <v>253</v>
      </c>
      <c r="B547" t="s">
        <v>165</v>
      </c>
      <c r="C547" t="s">
        <v>200</v>
      </c>
      <c r="D547">
        <v>4</v>
      </c>
      <c r="E547" t="s">
        <v>157</v>
      </c>
      <c r="F547" t="s">
        <v>312</v>
      </c>
      <c r="G547">
        <v>3</v>
      </c>
      <c r="H547">
        <v>2</v>
      </c>
      <c r="I547">
        <v>0</v>
      </c>
      <c r="J547">
        <v>5</v>
      </c>
    </row>
    <row r="548" spans="1:10" x14ac:dyDescent="0.15">
      <c r="A548" t="s">
        <v>253</v>
      </c>
      <c r="B548" t="s">
        <v>73</v>
      </c>
      <c r="C548" t="s">
        <v>200</v>
      </c>
      <c r="D548">
        <v>4</v>
      </c>
      <c r="E548" t="s">
        <v>157</v>
      </c>
      <c r="G548">
        <v>3</v>
      </c>
      <c r="H548">
        <v>1</v>
      </c>
      <c r="I548">
        <v>1</v>
      </c>
      <c r="J548">
        <v>0</v>
      </c>
    </row>
    <row r="549" spans="1:10" x14ac:dyDescent="0.15">
      <c r="A549" t="s">
        <v>253</v>
      </c>
      <c r="B549" t="s">
        <v>113</v>
      </c>
      <c r="C549" t="s">
        <v>200</v>
      </c>
      <c r="D549">
        <v>4</v>
      </c>
      <c r="E549" t="s">
        <v>157</v>
      </c>
      <c r="F549" t="s">
        <v>312</v>
      </c>
      <c r="G549">
        <v>2</v>
      </c>
      <c r="H549">
        <v>0</v>
      </c>
      <c r="I549">
        <v>2</v>
      </c>
      <c r="J549">
        <v>1</v>
      </c>
    </row>
    <row r="550" spans="1:10" x14ac:dyDescent="0.15">
      <c r="A550" t="s">
        <v>253</v>
      </c>
      <c r="B550" t="s">
        <v>255</v>
      </c>
      <c r="C550" t="s">
        <v>201</v>
      </c>
      <c r="D550">
        <v>4</v>
      </c>
      <c r="E550" t="s">
        <v>157</v>
      </c>
      <c r="G550">
        <v>1</v>
      </c>
      <c r="H550">
        <v>0</v>
      </c>
      <c r="I550">
        <v>1</v>
      </c>
      <c r="J550">
        <v>0</v>
      </c>
    </row>
    <row r="551" spans="1:10" x14ac:dyDescent="0.15">
      <c r="A551" t="s">
        <v>253</v>
      </c>
      <c r="B551" t="s">
        <v>163</v>
      </c>
      <c r="C551" t="s">
        <v>200</v>
      </c>
      <c r="D551">
        <v>4</v>
      </c>
      <c r="E551" t="s">
        <v>157</v>
      </c>
      <c r="F551" t="s">
        <v>324</v>
      </c>
      <c r="G551">
        <v>1</v>
      </c>
      <c r="H551">
        <v>0</v>
      </c>
      <c r="I551">
        <v>0</v>
      </c>
      <c r="J551">
        <v>0</v>
      </c>
    </row>
    <row r="552" spans="1:10" x14ac:dyDescent="0.15">
      <c r="A552" t="s">
        <v>253</v>
      </c>
      <c r="B552" t="s">
        <v>69</v>
      </c>
      <c r="C552" t="s">
        <v>200</v>
      </c>
      <c r="D552">
        <v>4</v>
      </c>
      <c r="E552" t="s">
        <v>157</v>
      </c>
      <c r="F552" t="s">
        <v>324</v>
      </c>
      <c r="G552">
        <v>4</v>
      </c>
      <c r="H552">
        <v>1</v>
      </c>
      <c r="I552">
        <v>1</v>
      </c>
      <c r="J552">
        <v>0</v>
      </c>
    </row>
    <row r="553" spans="1:10" x14ac:dyDescent="0.15">
      <c r="A553" t="s">
        <v>253</v>
      </c>
      <c r="B553" t="s">
        <v>92</v>
      </c>
      <c r="C553" t="s">
        <v>200</v>
      </c>
      <c r="D553">
        <v>4</v>
      </c>
      <c r="E553" t="s">
        <v>157</v>
      </c>
      <c r="F553" t="s">
        <v>72</v>
      </c>
      <c r="G553">
        <v>3</v>
      </c>
      <c r="H553">
        <v>3</v>
      </c>
      <c r="I553">
        <v>0</v>
      </c>
      <c r="J553">
        <v>1</v>
      </c>
    </row>
    <row r="554" spans="1:10" x14ac:dyDescent="0.15">
      <c r="A554" t="s">
        <v>253</v>
      </c>
      <c r="B554" t="s">
        <v>254</v>
      </c>
      <c r="C554" t="s">
        <v>200</v>
      </c>
      <c r="D554">
        <v>4</v>
      </c>
      <c r="E554" t="s">
        <v>157</v>
      </c>
      <c r="F554" t="s">
        <v>324</v>
      </c>
      <c r="G554">
        <v>0</v>
      </c>
      <c r="H554">
        <v>0</v>
      </c>
      <c r="I554">
        <v>0</v>
      </c>
      <c r="J554">
        <v>0</v>
      </c>
    </row>
    <row r="555" spans="1:10" x14ac:dyDescent="0.15">
      <c r="A555" t="s">
        <v>253</v>
      </c>
      <c r="B555" t="s">
        <v>54</v>
      </c>
      <c r="C555" t="s">
        <v>200</v>
      </c>
      <c r="D555">
        <v>4</v>
      </c>
      <c r="E555" t="s">
        <v>157</v>
      </c>
      <c r="F555" t="s">
        <v>324</v>
      </c>
      <c r="G555">
        <v>0</v>
      </c>
      <c r="H555">
        <v>0</v>
      </c>
      <c r="I555">
        <v>0</v>
      </c>
      <c r="J555">
        <v>0</v>
      </c>
    </row>
    <row r="556" spans="1:10" x14ac:dyDescent="0.15">
      <c r="A556" t="s">
        <v>253</v>
      </c>
      <c r="B556" t="s">
        <v>37</v>
      </c>
      <c r="C556" t="s">
        <v>200</v>
      </c>
      <c r="D556">
        <v>4</v>
      </c>
      <c r="E556" t="s">
        <v>157</v>
      </c>
      <c r="F556" t="s">
        <v>72</v>
      </c>
      <c r="G556">
        <v>1</v>
      </c>
      <c r="H556">
        <v>1</v>
      </c>
      <c r="I556">
        <v>0</v>
      </c>
      <c r="J556">
        <v>1</v>
      </c>
    </row>
    <row r="557" spans="1:10" x14ac:dyDescent="0.15">
      <c r="A557" t="s">
        <v>253</v>
      </c>
      <c r="B557" t="s">
        <v>164</v>
      </c>
      <c r="C557" t="s">
        <v>200</v>
      </c>
      <c r="D557">
        <v>4</v>
      </c>
      <c r="E557" t="s">
        <v>157</v>
      </c>
      <c r="F557" t="s">
        <v>324</v>
      </c>
      <c r="G557">
        <v>1</v>
      </c>
      <c r="H557">
        <v>0</v>
      </c>
      <c r="I557">
        <v>0</v>
      </c>
      <c r="J557">
        <v>0</v>
      </c>
    </row>
    <row r="558" spans="1:10" x14ac:dyDescent="0.15">
      <c r="A558" t="s">
        <v>253</v>
      </c>
      <c r="B558" t="s">
        <v>59</v>
      </c>
      <c r="C558" t="s">
        <v>200</v>
      </c>
      <c r="D558">
        <v>4</v>
      </c>
      <c r="E558" t="s">
        <v>157</v>
      </c>
      <c r="F558" t="s">
        <v>313</v>
      </c>
      <c r="G558">
        <v>4</v>
      </c>
      <c r="H558">
        <v>2</v>
      </c>
      <c r="I558">
        <v>0</v>
      </c>
      <c r="J558">
        <v>1</v>
      </c>
    </row>
    <row r="559" spans="1:10" x14ac:dyDescent="0.15">
      <c r="A559" t="s">
        <v>253</v>
      </c>
      <c r="B559" t="s">
        <v>183</v>
      </c>
      <c r="D559">
        <v>4</v>
      </c>
      <c r="E559" t="s">
        <v>157</v>
      </c>
      <c r="F559" t="s">
        <v>72</v>
      </c>
      <c r="G559">
        <v>0</v>
      </c>
      <c r="H559">
        <v>0</v>
      </c>
      <c r="I559">
        <v>0</v>
      </c>
      <c r="J559">
        <v>1</v>
      </c>
    </row>
    <row r="560" spans="1:10" x14ac:dyDescent="0.15">
      <c r="A560" t="s">
        <v>253</v>
      </c>
      <c r="B560" t="s">
        <v>46</v>
      </c>
      <c r="C560" t="s">
        <v>200</v>
      </c>
      <c r="D560">
        <v>4</v>
      </c>
      <c r="E560" t="s">
        <v>157</v>
      </c>
      <c r="F560" t="s">
        <v>312</v>
      </c>
      <c r="G560">
        <v>4</v>
      </c>
      <c r="H560">
        <v>2</v>
      </c>
      <c r="I560">
        <v>0</v>
      </c>
      <c r="J560">
        <v>3</v>
      </c>
    </row>
    <row r="561" spans="1:10" x14ac:dyDescent="0.15">
      <c r="A561" t="s">
        <v>253</v>
      </c>
      <c r="B561" t="s">
        <v>165</v>
      </c>
      <c r="C561" t="s">
        <v>200</v>
      </c>
      <c r="D561">
        <v>5</v>
      </c>
      <c r="E561" t="s">
        <v>17</v>
      </c>
      <c r="G561">
        <v>5</v>
      </c>
      <c r="H561">
        <v>2</v>
      </c>
      <c r="I561">
        <v>1</v>
      </c>
      <c r="J561">
        <v>0</v>
      </c>
    </row>
    <row r="562" spans="1:10" x14ac:dyDescent="0.15">
      <c r="A562" t="s">
        <v>253</v>
      </c>
      <c r="B562" t="s">
        <v>113</v>
      </c>
      <c r="C562" t="s">
        <v>200</v>
      </c>
      <c r="D562">
        <v>5</v>
      </c>
      <c r="E562" t="s">
        <v>17</v>
      </c>
      <c r="F562" t="s">
        <v>324</v>
      </c>
      <c r="G562">
        <v>0</v>
      </c>
      <c r="H562">
        <v>0</v>
      </c>
      <c r="I562">
        <v>0</v>
      </c>
      <c r="J562">
        <v>0</v>
      </c>
    </row>
    <row r="563" spans="1:10" x14ac:dyDescent="0.15">
      <c r="A563" t="s">
        <v>253</v>
      </c>
      <c r="B563" t="s">
        <v>69</v>
      </c>
      <c r="C563" t="s">
        <v>200</v>
      </c>
      <c r="D563">
        <v>5</v>
      </c>
      <c r="E563" t="s">
        <v>17</v>
      </c>
      <c r="F563" t="s">
        <v>313</v>
      </c>
      <c r="G563">
        <v>5</v>
      </c>
      <c r="H563">
        <v>4</v>
      </c>
      <c r="I563">
        <v>0</v>
      </c>
      <c r="J563">
        <v>1</v>
      </c>
    </row>
    <row r="564" spans="1:10" x14ac:dyDescent="0.15">
      <c r="A564" t="s">
        <v>253</v>
      </c>
      <c r="B564" t="s">
        <v>92</v>
      </c>
      <c r="C564" t="s">
        <v>200</v>
      </c>
      <c r="D564">
        <v>5</v>
      </c>
      <c r="E564" t="s">
        <v>17</v>
      </c>
      <c r="F564" t="s">
        <v>72</v>
      </c>
      <c r="G564">
        <v>5</v>
      </c>
      <c r="H564">
        <v>3</v>
      </c>
      <c r="I564">
        <v>1</v>
      </c>
      <c r="J564">
        <v>2</v>
      </c>
    </row>
    <row r="565" spans="1:10" x14ac:dyDescent="0.15">
      <c r="A565" t="s">
        <v>253</v>
      </c>
      <c r="B565" t="s">
        <v>254</v>
      </c>
      <c r="C565" t="s">
        <v>200</v>
      </c>
      <c r="D565">
        <v>5</v>
      </c>
      <c r="E565" t="s">
        <v>17</v>
      </c>
      <c r="F565" t="s">
        <v>324</v>
      </c>
      <c r="G565">
        <v>0</v>
      </c>
      <c r="H565">
        <v>0</v>
      </c>
      <c r="I565">
        <v>0</v>
      </c>
      <c r="J565">
        <v>0</v>
      </c>
    </row>
    <row r="566" spans="1:10" x14ac:dyDescent="0.15">
      <c r="A566" t="s">
        <v>253</v>
      </c>
      <c r="B566" t="s">
        <v>37</v>
      </c>
      <c r="C566" t="s">
        <v>200</v>
      </c>
      <c r="D566">
        <v>5</v>
      </c>
      <c r="E566" t="s">
        <v>17</v>
      </c>
      <c r="F566" t="s">
        <v>324</v>
      </c>
      <c r="G566">
        <v>5</v>
      </c>
      <c r="H566">
        <v>3</v>
      </c>
      <c r="I566">
        <v>2</v>
      </c>
      <c r="J566">
        <v>0</v>
      </c>
    </row>
    <row r="567" spans="1:10" x14ac:dyDescent="0.15">
      <c r="A567" t="s">
        <v>253</v>
      </c>
      <c r="B567" t="s">
        <v>59</v>
      </c>
      <c r="C567" t="s">
        <v>200</v>
      </c>
      <c r="D567">
        <v>5</v>
      </c>
      <c r="E567" t="s">
        <v>17</v>
      </c>
      <c r="F567" t="s">
        <v>324</v>
      </c>
      <c r="G567">
        <v>5</v>
      </c>
      <c r="H567">
        <v>2</v>
      </c>
      <c r="I567">
        <v>0</v>
      </c>
      <c r="J567">
        <v>0</v>
      </c>
    </row>
    <row r="568" spans="1:10" x14ac:dyDescent="0.15">
      <c r="A568" t="s">
        <v>253</v>
      </c>
      <c r="B568" t="s">
        <v>46</v>
      </c>
      <c r="C568" t="s">
        <v>200</v>
      </c>
      <c r="D568">
        <v>5</v>
      </c>
      <c r="E568" t="s">
        <v>17</v>
      </c>
      <c r="F568" t="s">
        <v>312</v>
      </c>
      <c r="G568">
        <v>5</v>
      </c>
      <c r="H568">
        <v>1</v>
      </c>
      <c r="I568">
        <v>0</v>
      </c>
      <c r="J568">
        <v>6</v>
      </c>
    </row>
    <row r="569" spans="1:10" x14ac:dyDescent="0.15">
      <c r="A569" t="s">
        <v>253</v>
      </c>
      <c r="B569" t="s">
        <v>165</v>
      </c>
      <c r="C569" t="s">
        <v>200</v>
      </c>
      <c r="D569">
        <v>6</v>
      </c>
      <c r="E569" t="s">
        <v>18</v>
      </c>
      <c r="F569" t="s">
        <v>312</v>
      </c>
      <c r="G569">
        <v>5</v>
      </c>
      <c r="H569">
        <v>5</v>
      </c>
      <c r="I569">
        <v>0</v>
      </c>
      <c r="J569">
        <v>3</v>
      </c>
    </row>
    <row r="570" spans="1:10" x14ac:dyDescent="0.15">
      <c r="A570" t="s">
        <v>253</v>
      </c>
      <c r="B570" t="s">
        <v>73</v>
      </c>
      <c r="C570" t="s">
        <v>200</v>
      </c>
      <c r="D570">
        <v>6</v>
      </c>
      <c r="E570" t="s">
        <v>18</v>
      </c>
      <c r="G570">
        <v>2</v>
      </c>
      <c r="H570">
        <v>0</v>
      </c>
      <c r="I570">
        <v>1</v>
      </c>
      <c r="J570">
        <v>0</v>
      </c>
    </row>
    <row r="571" spans="1:10" x14ac:dyDescent="0.15">
      <c r="A571" t="s">
        <v>253</v>
      </c>
      <c r="B571" t="s">
        <v>69</v>
      </c>
      <c r="C571" t="s">
        <v>200</v>
      </c>
      <c r="D571">
        <v>6</v>
      </c>
      <c r="E571" t="s">
        <v>18</v>
      </c>
      <c r="F571" t="s">
        <v>313</v>
      </c>
      <c r="G571">
        <v>5</v>
      </c>
      <c r="H571">
        <v>5</v>
      </c>
      <c r="I571">
        <v>0</v>
      </c>
      <c r="J571">
        <v>2</v>
      </c>
    </row>
    <row r="572" spans="1:10" x14ac:dyDescent="0.15">
      <c r="A572" t="s">
        <v>253</v>
      </c>
      <c r="B572" t="s">
        <v>92</v>
      </c>
      <c r="C572" t="s">
        <v>200</v>
      </c>
      <c r="D572">
        <v>6</v>
      </c>
      <c r="E572" t="s">
        <v>18</v>
      </c>
      <c r="F572" t="s">
        <v>72</v>
      </c>
      <c r="G572">
        <v>6</v>
      </c>
      <c r="H572">
        <v>3</v>
      </c>
      <c r="I572">
        <v>1</v>
      </c>
      <c r="J572">
        <v>1</v>
      </c>
    </row>
    <row r="573" spans="1:10" x14ac:dyDescent="0.15">
      <c r="A573" t="s">
        <v>253</v>
      </c>
      <c r="B573" t="s">
        <v>37</v>
      </c>
      <c r="C573" t="s">
        <v>200</v>
      </c>
      <c r="D573">
        <v>6</v>
      </c>
      <c r="E573" t="s">
        <v>18</v>
      </c>
      <c r="G573">
        <v>3</v>
      </c>
      <c r="H573">
        <v>0</v>
      </c>
      <c r="I573">
        <v>3</v>
      </c>
      <c r="J573">
        <v>0</v>
      </c>
    </row>
    <row r="574" spans="1:10" x14ac:dyDescent="0.15">
      <c r="A574" t="s">
        <v>253</v>
      </c>
      <c r="B574" t="s">
        <v>59</v>
      </c>
      <c r="C574" t="s">
        <v>200</v>
      </c>
      <c r="D574">
        <v>6</v>
      </c>
      <c r="E574" t="s">
        <v>18</v>
      </c>
      <c r="F574" t="s">
        <v>313</v>
      </c>
      <c r="G574">
        <v>5</v>
      </c>
      <c r="H574">
        <v>1</v>
      </c>
      <c r="I574">
        <v>2</v>
      </c>
      <c r="J574">
        <v>2</v>
      </c>
    </row>
    <row r="575" spans="1:10" x14ac:dyDescent="0.15">
      <c r="A575" t="s">
        <v>253</v>
      </c>
      <c r="B575" t="s">
        <v>183</v>
      </c>
      <c r="D575">
        <v>6</v>
      </c>
      <c r="E575" t="s">
        <v>18</v>
      </c>
      <c r="F575" t="s">
        <v>72</v>
      </c>
      <c r="G575">
        <v>0</v>
      </c>
      <c r="H575">
        <v>0</v>
      </c>
      <c r="I575">
        <v>0</v>
      </c>
      <c r="J575">
        <v>1</v>
      </c>
    </row>
    <row r="576" spans="1:10" x14ac:dyDescent="0.15">
      <c r="A576" t="s">
        <v>253</v>
      </c>
      <c r="B576" t="s">
        <v>46</v>
      </c>
      <c r="C576" t="s">
        <v>200</v>
      </c>
      <c r="D576">
        <v>6</v>
      </c>
      <c r="E576" t="s">
        <v>18</v>
      </c>
      <c r="F576" t="s">
        <v>312</v>
      </c>
      <c r="G576">
        <v>6</v>
      </c>
      <c r="H576">
        <v>0</v>
      </c>
      <c r="I576">
        <v>1</v>
      </c>
      <c r="J576">
        <v>8</v>
      </c>
    </row>
    <row r="577" spans="1:10" x14ac:dyDescent="0.15">
      <c r="A577" t="s">
        <v>253</v>
      </c>
      <c r="B577" t="s">
        <v>165</v>
      </c>
      <c r="C577" t="s">
        <v>200</v>
      </c>
      <c r="D577">
        <v>7</v>
      </c>
      <c r="E577" t="s">
        <v>116</v>
      </c>
      <c r="F577" t="s">
        <v>312</v>
      </c>
      <c r="G577">
        <v>5</v>
      </c>
      <c r="H577">
        <v>3</v>
      </c>
      <c r="I577">
        <v>1</v>
      </c>
      <c r="J577">
        <v>2</v>
      </c>
    </row>
    <row r="578" spans="1:10" x14ac:dyDescent="0.15">
      <c r="A578" t="s">
        <v>253</v>
      </c>
      <c r="B578" t="s">
        <v>69</v>
      </c>
      <c r="C578" t="s">
        <v>200</v>
      </c>
      <c r="D578">
        <v>7</v>
      </c>
      <c r="E578" t="s">
        <v>116</v>
      </c>
      <c r="F578" t="s">
        <v>313</v>
      </c>
      <c r="G578">
        <v>5</v>
      </c>
      <c r="H578">
        <v>5</v>
      </c>
      <c r="I578">
        <v>0</v>
      </c>
      <c r="J578">
        <v>1</v>
      </c>
    </row>
    <row r="579" spans="1:10" x14ac:dyDescent="0.15">
      <c r="A579" t="s">
        <v>253</v>
      </c>
      <c r="B579" t="s">
        <v>92</v>
      </c>
      <c r="C579" t="s">
        <v>200</v>
      </c>
      <c r="D579">
        <v>7</v>
      </c>
      <c r="E579" t="s">
        <v>116</v>
      </c>
      <c r="F579" t="s">
        <v>72</v>
      </c>
      <c r="G579">
        <v>6</v>
      </c>
      <c r="H579">
        <v>2</v>
      </c>
      <c r="I579">
        <v>1</v>
      </c>
      <c r="J579">
        <v>2</v>
      </c>
    </row>
    <row r="580" spans="1:10" x14ac:dyDescent="0.15">
      <c r="A580" t="s">
        <v>253</v>
      </c>
      <c r="B580" t="s">
        <v>37</v>
      </c>
      <c r="C580" t="s">
        <v>200</v>
      </c>
      <c r="D580">
        <v>7</v>
      </c>
      <c r="E580" t="s">
        <v>116</v>
      </c>
      <c r="G580">
        <v>5</v>
      </c>
      <c r="H580">
        <v>3</v>
      </c>
      <c r="I580">
        <v>1</v>
      </c>
      <c r="J580">
        <v>0</v>
      </c>
    </row>
    <row r="581" spans="1:10" x14ac:dyDescent="0.15">
      <c r="A581" t="s">
        <v>253</v>
      </c>
      <c r="B581" t="s">
        <v>59</v>
      </c>
      <c r="C581" t="s">
        <v>200</v>
      </c>
      <c r="D581">
        <v>7</v>
      </c>
      <c r="E581" t="s">
        <v>116</v>
      </c>
      <c r="F581" t="s">
        <v>324</v>
      </c>
      <c r="G581">
        <v>5</v>
      </c>
      <c r="H581">
        <v>2</v>
      </c>
      <c r="I581">
        <v>0</v>
      </c>
      <c r="J581">
        <v>0</v>
      </c>
    </row>
    <row r="582" spans="1:10" x14ac:dyDescent="0.15">
      <c r="A582" t="s">
        <v>253</v>
      </c>
      <c r="B582" t="s">
        <v>183</v>
      </c>
      <c r="D582">
        <v>7</v>
      </c>
      <c r="E582" t="s">
        <v>116</v>
      </c>
      <c r="F582" t="s">
        <v>324</v>
      </c>
      <c r="G582">
        <v>0</v>
      </c>
      <c r="H582">
        <v>0</v>
      </c>
      <c r="I582">
        <v>0</v>
      </c>
      <c r="J582">
        <v>0</v>
      </c>
    </row>
    <row r="583" spans="1:10" x14ac:dyDescent="0.15">
      <c r="A583" t="s">
        <v>253</v>
      </c>
      <c r="B583" t="s">
        <v>46</v>
      </c>
      <c r="C583" t="s">
        <v>200</v>
      </c>
      <c r="D583">
        <v>7</v>
      </c>
      <c r="E583" t="s">
        <v>116</v>
      </c>
      <c r="F583" t="s">
        <v>312</v>
      </c>
      <c r="G583">
        <v>6</v>
      </c>
      <c r="H583">
        <v>2</v>
      </c>
      <c r="I583">
        <v>0</v>
      </c>
      <c r="J583">
        <v>6</v>
      </c>
    </row>
    <row r="584" spans="1:10" x14ac:dyDescent="0.15">
      <c r="A584" t="s">
        <v>253</v>
      </c>
      <c r="B584" t="s">
        <v>165</v>
      </c>
      <c r="C584" t="s">
        <v>200</v>
      </c>
      <c r="D584">
        <v>8</v>
      </c>
      <c r="E584" t="s">
        <v>116</v>
      </c>
      <c r="F584" t="s">
        <v>312</v>
      </c>
      <c r="G584">
        <v>5</v>
      </c>
      <c r="H584">
        <v>1</v>
      </c>
      <c r="I584">
        <v>0</v>
      </c>
      <c r="J584">
        <v>1</v>
      </c>
    </row>
    <row r="585" spans="1:10" x14ac:dyDescent="0.15">
      <c r="A585" t="s">
        <v>253</v>
      </c>
      <c r="B585" t="s">
        <v>69</v>
      </c>
      <c r="C585" t="s">
        <v>200</v>
      </c>
      <c r="D585">
        <v>8</v>
      </c>
      <c r="E585" t="s">
        <v>116</v>
      </c>
      <c r="F585" t="s">
        <v>324</v>
      </c>
      <c r="G585">
        <v>6</v>
      </c>
      <c r="H585">
        <v>3</v>
      </c>
      <c r="I585">
        <v>1</v>
      </c>
      <c r="J585">
        <v>0</v>
      </c>
    </row>
    <row r="586" spans="1:10" x14ac:dyDescent="0.15">
      <c r="A586" t="s">
        <v>253</v>
      </c>
      <c r="B586" t="s">
        <v>92</v>
      </c>
      <c r="C586" t="s">
        <v>200</v>
      </c>
      <c r="D586">
        <v>8</v>
      </c>
      <c r="E586" t="s">
        <v>116</v>
      </c>
      <c r="F586" t="s">
        <v>72</v>
      </c>
      <c r="G586">
        <v>6</v>
      </c>
      <c r="H586">
        <v>3</v>
      </c>
      <c r="I586">
        <v>0</v>
      </c>
      <c r="J586">
        <v>2</v>
      </c>
    </row>
    <row r="587" spans="1:10" x14ac:dyDescent="0.15">
      <c r="A587" t="s">
        <v>253</v>
      </c>
      <c r="B587" t="s">
        <v>37</v>
      </c>
      <c r="C587" t="s">
        <v>200</v>
      </c>
      <c r="D587">
        <v>8</v>
      </c>
      <c r="E587" t="s">
        <v>116</v>
      </c>
      <c r="G587">
        <v>5</v>
      </c>
      <c r="H587">
        <v>3</v>
      </c>
      <c r="I587">
        <v>0</v>
      </c>
      <c r="J587">
        <v>0</v>
      </c>
    </row>
    <row r="588" spans="1:10" x14ac:dyDescent="0.15">
      <c r="A588" t="s">
        <v>253</v>
      </c>
      <c r="B588" t="s">
        <v>59</v>
      </c>
      <c r="C588" t="s">
        <v>200</v>
      </c>
      <c r="D588">
        <v>8</v>
      </c>
      <c r="E588" t="s">
        <v>116</v>
      </c>
      <c r="F588" t="s">
        <v>313</v>
      </c>
      <c r="G588">
        <v>5</v>
      </c>
      <c r="H588">
        <v>5</v>
      </c>
      <c r="I588">
        <v>0</v>
      </c>
      <c r="J588">
        <v>1</v>
      </c>
    </row>
    <row r="589" spans="1:10" x14ac:dyDescent="0.15">
      <c r="A589" t="s">
        <v>253</v>
      </c>
      <c r="B589" t="s">
        <v>183</v>
      </c>
      <c r="D589">
        <v>8</v>
      </c>
      <c r="E589" t="s">
        <v>116</v>
      </c>
      <c r="F589" t="s">
        <v>324</v>
      </c>
      <c r="G589">
        <v>0</v>
      </c>
      <c r="H589">
        <v>0</v>
      </c>
      <c r="I589">
        <v>0</v>
      </c>
      <c r="J589">
        <v>0</v>
      </c>
    </row>
    <row r="590" spans="1:10" x14ac:dyDescent="0.15">
      <c r="A590" t="s">
        <v>253</v>
      </c>
      <c r="B590" t="s">
        <v>46</v>
      </c>
      <c r="C590" t="s">
        <v>200</v>
      </c>
      <c r="D590">
        <v>8</v>
      </c>
      <c r="E590" t="s">
        <v>116</v>
      </c>
      <c r="F590" t="s">
        <v>312</v>
      </c>
      <c r="G590">
        <v>6</v>
      </c>
      <c r="H590">
        <v>3</v>
      </c>
      <c r="I590">
        <v>2</v>
      </c>
      <c r="J590">
        <v>7</v>
      </c>
    </row>
    <row r="591" spans="1:10" x14ac:dyDescent="0.15">
      <c r="A591" t="s">
        <v>19</v>
      </c>
      <c r="B591" t="s">
        <v>83</v>
      </c>
      <c r="C591" t="s">
        <v>200</v>
      </c>
      <c r="D591">
        <v>1</v>
      </c>
      <c r="E591" t="s">
        <v>157</v>
      </c>
      <c r="F591" t="s">
        <v>313</v>
      </c>
      <c r="G591">
        <v>3</v>
      </c>
      <c r="H591">
        <v>0</v>
      </c>
      <c r="I591">
        <v>0</v>
      </c>
      <c r="J591">
        <v>1</v>
      </c>
    </row>
    <row r="592" spans="1:10" x14ac:dyDescent="0.15">
      <c r="A592" t="s">
        <v>19</v>
      </c>
      <c r="B592" t="s">
        <v>186</v>
      </c>
      <c r="C592" t="s">
        <v>200</v>
      </c>
      <c r="D592">
        <v>1</v>
      </c>
      <c r="E592" t="s">
        <v>157</v>
      </c>
      <c r="G592">
        <v>3</v>
      </c>
      <c r="H592">
        <v>0</v>
      </c>
      <c r="I592">
        <v>2</v>
      </c>
      <c r="J592">
        <v>0</v>
      </c>
    </row>
    <row r="593" spans="1:10" x14ac:dyDescent="0.15">
      <c r="A593" t="s">
        <v>19</v>
      </c>
      <c r="B593" t="s">
        <v>256</v>
      </c>
      <c r="C593" t="s">
        <v>200</v>
      </c>
      <c r="D593">
        <v>1</v>
      </c>
      <c r="E593" t="s">
        <v>157</v>
      </c>
      <c r="F593" t="s">
        <v>312</v>
      </c>
      <c r="G593">
        <v>0</v>
      </c>
      <c r="H593">
        <v>0</v>
      </c>
      <c r="I593">
        <v>0</v>
      </c>
      <c r="J593">
        <v>4</v>
      </c>
    </row>
    <row r="594" spans="1:10" x14ac:dyDescent="0.15">
      <c r="A594" t="s">
        <v>19</v>
      </c>
      <c r="B594" t="s">
        <v>258</v>
      </c>
      <c r="C594" t="s">
        <v>200</v>
      </c>
      <c r="D594">
        <v>1</v>
      </c>
      <c r="E594" t="s">
        <v>157</v>
      </c>
      <c r="F594" t="s">
        <v>313</v>
      </c>
      <c r="G594">
        <v>4</v>
      </c>
      <c r="H594">
        <v>2</v>
      </c>
      <c r="I594">
        <v>1</v>
      </c>
      <c r="J594">
        <v>1</v>
      </c>
    </row>
    <row r="595" spans="1:10" x14ac:dyDescent="0.15">
      <c r="A595" t="s">
        <v>19</v>
      </c>
      <c r="B595" t="s">
        <v>185</v>
      </c>
      <c r="C595" t="s">
        <v>200</v>
      </c>
      <c r="D595">
        <v>1</v>
      </c>
      <c r="E595" t="s">
        <v>157</v>
      </c>
      <c r="F595" t="s">
        <v>313</v>
      </c>
      <c r="G595">
        <v>4</v>
      </c>
      <c r="H595">
        <v>0</v>
      </c>
      <c r="I595">
        <v>1</v>
      </c>
      <c r="J595">
        <v>1</v>
      </c>
    </row>
    <row r="596" spans="1:10" x14ac:dyDescent="0.15">
      <c r="A596" t="s">
        <v>19</v>
      </c>
      <c r="B596" t="s">
        <v>108</v>
      </c>
      <c r="C596" t="s">
        <v>200</v>
      </c>
      <c r="D596">
        <v>1</v>
      </c>
      <c r="E596" t="s">
        <v>157</v>
      </c>
      <c r="F596" t="s">
        <v>324</v>
      </c>
      <c r="G596">
        <v>3</v>
      </c>
      <c r="H596">
        <v>2</v>
      </c>
      <c r="I596">
        <v>0</v>
      </c>
      <c r="J596">
        <v>0</v>
      </c>
    </row>
    <row r="597" spans="1:10" x14ac:dyDescent="0.15">
      <c r="A597" t="s">
        <v>19</v>
      </c>
      <c r="B597" t="s">
        <v>257</v>
      </c>
      <c r="C597" t="s">
        <v>200</v>
      </c>
      <c r="D597">
        <v>1</v>
      </c>
      <c r="E597" t="s">
        <v>157</v>
      </c>
      <c r="F597" t="s">
        <v>313</v>
      </c>
      <c r="G597">
        <v>4</v>
      </c>
      <c r="H597">
        <v>2</v>
      </c>
      <c r="I597">
        <v>0</v>
      </c>
      <c r="J597">
        <v>5</v>
      </c>
    </row>
    <row r="598" spans="1:10" x14ac:dyDescent="0.15">
      <c r="A598" t="s">
        <v>19</v>
      </c>
      <c r="B598" t="s">
        <v>83</v>
      </c>
      <c r="C598" t="s">
        <v>200</v>
      </c>
      <c r="D598">
        <v>2</v>
      </c>
      <c r="E598" t="s">
        <v>191</v>
      </c>
      <c r="F598" t="s">
        <v>324</v>
      </c>
      <c r="G598">
        <v>4</v>
      </c>
      <c r="H598">
        <v>3</v>
      </c>
      <c r="I598">
        <v>0</v>
      </c>
      <c r="J598">
        <v>0</v>
      </c>
    </row>
    <row r="599" spans="1:10" x14ac:dyDescent="0.15">
      <c r="A599" t="s">
        <v>19</v>
      </c>
      <c r="B599" t="s">
        <v>186</v>
      </c>
      <c r="C599" t="s">
        <v>200</v>
      </c>
      <c r="D599">
        <v>2</v>
      </c>
      <c r="E599" t="s">
        <v>191</v>
      </c>
      <c r="G599">
        <v>2</v>
      </c>
      <c r="H599">
        <v>0</v>
      </c>
      <c r="I599">
        <v>0</v>
      </c>
      <c r="J599">
        <v>0</v>
      </c>
    </row>
    <row r="600" spans="1:10" x14ac:dyDescent="0.15">
      <c r="A600" t="s">
        <v>19</v>
      </c>
      <c r="B600" t="s">
        <v>256</v>
      </c>
      <c r="C600" t="s">
        <v>200</v>
      </c>
      <c r="D600">
        <v>2</v>
      </c>
      <c r="E600" t="s">
        <v>191</v>
      </c>
      <c r="F600" t="s">
        <v>312</v>
      </c>
      <c r="G600">
        <v>0</v>
      </c>
      <c r="H600">
        <v>0</v>
      </c>
      <c r="I600">
        <v>0</v>
      </c>
      <c r="J600">
        <v>4</v>
      </c>
    </row>
    <row r="601" spans="1:10" x14ac:dyDescent="0.15">
      <c r="A601" t="s">
        <v>19</v>
      </c>
      <c r="B601" t="s">
        <v>258</v>
      </c>
      <c r="C601" t="s">
        <v>200</v>
      </c>
      <c r="D601">
        <v>2</v>
      </c>
      <c r="E601" t="s">
        <v>191</v>
      </c>
      <c r="F601" t="s">
        <v>313</v>
      </c>
      <c r="G601">
        <v>5</v>
      </c>
      <c r="H601">
        <v>2</v>
      </c>
      <c r="I601">
        <v>2</v>
      </c>
      <c r="J601">
        <v>2</v>
      </c>
    </row>
    <row r="602" spans="1:10" x14ac:dyDescent="0.15">
      <c r="A602" t="s">
        <v>19</v>
      </c>
      <c r="B602" t="s">
        <v>185</v>
      </c>
      <c r="C602" t="s">
        <v>200</v>
      </c>
      <c r="D602">
        <v>2</v>
      </c>
      <c r="E602" t="s">
        <v>191</v>
      </c>
      <c r="F602" t="s">
        <v>324</v>
      </c>
      <c r="G602">
        <v>4</v>
      </c>
      <c r="H602">
        <v>0</v>
      </c>
      <c r="I602">
        <v>0</v>
      </c>
      <c r="J602">
        <v>0</v>
      </c>
    </row>
    <row r="603" spans="1:10" x14ac:dyDescent="0.15">
      <c r="A603" t="s">
        <v>19</v>
      </c>
      <c r="B603" t="s">
        <v>168</v>
      </c>
      <c r="C603" t="s">
        <v>200</v>
      </c>
      <c r="D603">
        <v>2</v>
      </c>
      <c r="E603" t="s">
        <v>191</v>
      </c>
      <c r="F603" t="s">
        <v>324</v>
      </c>
      <c r="G603">
        <v>2</v>
      </c>
      <c r="H603">
        <v>0</v>
      </c>
      <c r="I603">
        <v>1</v>
      </c>
      <c r="J603">
        <v>0</v>
      </c>
    </row>
    <row r="604" spans="1:10" x14ac:dyDescent="0.15">
      <c r="A604" t="s">
        <v>19</v>
      </c>
      <c r="B604" t="s">
        <v>108</v>
      </c>
      <c r="C604" t="s">
        <v>200</v>
      </c>
      <c r="D604">
        <v>2</v>
      </c>
      <c r="E604" t="s">
        <v>191</v>
      </c>
      <c r="F604" t="s">
        <v>324</v>
      </c>
      <c r="G604">
        <v>4</v>
      </c>
      <c r="H604">
        <v>3</v>
      </c>
      <c r="I604">
        <v>0</v>
      </c>
      <c r="J604">
        <v>0</v>
      </c>
    </row>
    <row r="605" spans="1:10" x14ac:dyDescent="0.15">
      <c r="A605" t="s">
        <v>19</v>
      </c>
      <c r="B605" t="s">
        <v>259</v>
      </c>
      <c r="C605" t="s">
        <v>200</v>
      </c>
      <c r="D605">
        <v>2</v>
      </c>
      <c r="E605" t="s">
        <v>191</v>
      </c>
      <c r="F605" t="s">
        <v>324</v>
      </c>
      <c r="G605">
        <v>0</v>
      </c>
      <c r="H605">
        <v>0</v>
      </c>
      <c r="I605">
        <v>0</v>
      </c>
      <c r="J605">
        <v>0</v>
      </c>
    </row>
    <row r="606" spans="1:10" x14ac:dyDescent="0.15">
      <c r="A606" t="s">
        <v>19</v>
      </c>
      <c r="B606" t="s">
        <v>257</v>
      </c>
      <c r="C606" t="s">
        <v>200</v>
      </c>
      <c r="D606">
        <v>2</v>
      </c>
      <c r="E606" t="s">
        <v>191</v>
      </c>
      <c r="F606" t="s">
        <v>313</v>
      </c>
      <c r="G606">
        <v>5</v>
      </c>
      <c r="H606">
        <v>3</v>
      </c>
      <c r="I606">
        <v>0</v>
      </c>
      <c r="J606">
        <v>2</v>
      </c>
    </row>
    <row r="607" spans="1:10" x14ac:dyDescent="0.15">
      <c r="A607" t="s">
        <v>19</v>
      </c>
      <c r="B607" t="s">
        <v>83</v>
      </c>
      <c r="C607" t="s">
        <v>200</v>
      </c>
      <c r="D607">
        <v>3</v>
      </c>
      <c r="E607" t="s">
        <v>61</v>
      </c>
      <c r="F607" t="s">
        <v>313</v>
      </c>
      <c r="G607">
        <v>4</v>
      </c>
      <c r="H607">
        <v>0</v>
      </c>
      <c r="I607">
        <v>1</v>
      </c>
      <c r="J607">
        <v>1</v>
      </c>
    </row>
    <row r="608" spans="1:10" x14ac:dyDescent="0.15">
      <c r="A608" t="s">
        <v>19</v>
      </c>
      <c r="B608" t="s">
        <v>186</v>
      </c>
      <c r="C608" t="s">
        <v>200</v>
      </c>
      <c r="D608">
        <v>3</v>
      </c>
      <c r="E608" t="s">
        <v>61</v>
      </c>
      <c r="G608">
        <v>3</v>
      </c>
      <c r="H608">
        <v>0</v>
      </c>
      <c r="I608">
        <v>1</v>
      </c>
      <c r="J608">
        <v>0</v>
      </c>
    </row>
    <row r="609" spans="1:10" x14ac:dyDescent="0.15">
      <c r="A609" t="s">
        <v>19</v>
      </c>
      <c r="B609" t="s">
        <v>256</v>
      </c>
      <c r="C609" t="s">
        <v>200</v>
      </c>
      <c r="D609">
        <v>3</v>
      </c>
      <c r="E609" t="s">
        <v>61</v>
      </c>
      <c r="F609" t="s">
        <v>312</v>
      </c>
      <c r="G609">
        <v>0</v>
      </c>
      <c r="H609">
        <v>0</v>
      </c>
      <c r="I609">
        <v>0</v>
      </c>
      <c r="J609">
        <v>2</v>
      </c>
    </row>
    <row r="610" spans="1:10" x14ac:dyDescent="0.15">
      <c r="A610" t="s">
        <v>19</v>
      </c>
      <c r="B610" t="s">
        <v>258</v>
      </c>
      <c r="C610" t="s">
        <v>200</v>
      </c>
      <c r="D610">
        <v>3</v>
      </c>
      <c r="E610" t="s">
        <v>61</v>
      </c>
      <c r="F610" t="s">
        <v>324</v>
      </c>
      <c r="G610">
        <v>4</v>
      </c>
      <c r="H610">
        <v>2</v>
      </c>
      <c r="I610">
        <v>0</v>
      </c>
      <c r="J610">
        <v>0</v>
      </c>
    </row>
    <row r="611" spans="1:10" x14ac:dyDescent="0.15">
      <c r="A611" t="s">
        <v>19</v>
      </c>
      <c r="B611" t="s">
        <v>185</v>
      </c>
      <c r="C611" t="s">
        <v>200</v>
      </c>
      <c r="D611">
        <v>3</v>
      </c>
      <c r="E611" t="s">
        <v>61</v>
      </c>
      <c r="F611" t="s">
        <v>313</v>
      </c>
      <c r="G611">
        <v>4</v>
      </c>
      <c r="H611">
        <v>1</v>
      </c>
      <c r="I611">
        <v>2</v>
      </c>
      <c r="J611">
        <v>1</v>
      </c>
    </row>
    <row r="612" spans="1:10" x14ac:dyDescent="0.15">
      <c r="A612" t="s">
        <v>19</v>
      </c>
      <c r="B612" t="s">
        <v>108</v>
      </c>
      <c r="C612" t="s">
        <v>200</v>
      </c>
      <c r="D612">
        <v>3</v>
      </c>
      <c r="E612" t="s">
        <v>61</v>
      </c>
      <c r="F612" t="s">
        <v>324</v>
      </c>
      <c r="G612">
        <v>4</v>
      </c>
      <c r="H612">
        <v>1</v>
      </c>
      <c r="I612">
        <v>0</v>
      </c>
      <c r="J612">
        <v>0</v>
      </c>
    </row>
    <row r="613" spans="1:10" x14ac:dyDescent="0.15">
      <c r="A613" t="s">
        <v>19</v>
      </c>
      <c r="B613" t="s">
        <v>257</v>
      </c>
      <c r="C613" t="s">
        <v>200</v>
      </c>
      <c r="D613">
        <v>3</v>
      </c>
      <c r="E613" t="s">
        <v>61</v>
      </c>
      <c r="F613" t="s">
        <v>313</v>
      </c>
      <c r="G613">
        <v>4</v>
      </c>
      <c r="H613">
        <v>1</v>
      </c>
      <c r="I613">
        <v>0</v>
      </c>
      <c r="J613">
        <v>2</v>
      </c>
    </row>
    <row r="614" spans="1:10" x14ac:dyDescent="0.15">
      <c r="A614" t="s">
        <v>19</v>
      </c>
      <c r="B614" t="s">
        <v>83</v>
      </c>
      <c r="C614" t="s">
        <v>200</v>
      </c>
      <c r="D614">
        <v>4</v>
      </c>
      <c r="E614" t="s">
        <v>14</v>
      </c>
      <c r="F614" t="s">
        <v>313</v>
      </c>
      <c r="G614">
        <v>4</v>
      </c>
      <c r="H614">
        <v>0</v>
      </c>
      <c r="I614">
        <v>0</v>
      </c>
      <c r="J614">
        <v>1</v>
      </c>
    </row>
    <row r="615" spans="1:10" x14ac:dyDescent="0.15">
      <c r="A615" t="s">
        <v>19</v>
      </c>
      <c r="B615" t="s">
        <v>186</v>
      </c>
      <c r="C615" t="s">
        <v>200</v>
      </c>
      <c r="D615">
        <v>4</v>
      </c>
      <c r="E615" t="s">
        <v>14</v>
      </c>
      <c r="G615">
        <v>3</v>
      </c>
      <c r="H615">
        <v>1</v>
      </c>
      <c r="I615">
        <v>0</v>
      </c>
      <c r="J615">
        <v>0</v>
      </c>
    </row>
    <row r="616" spans="1:10" x14ac:dyDescent="0.15">
      <c r="A616" t="s">
        <v>19</v>
      </c>
      <c r="B616" t="s">
        <v>256</v>
      </c>
      <c r="C616" t="s">
        <v>200</v>
      </c>
      <c r="D616">
        <v>4</v>
      </c>
      <c r="E616" t="s">
        <v>14</v>
      </c>
      <c r="F616" t="s">
        <v>312</v>
      </c>
      <c r="G616">
        <v>0</v>
      </c>
      <c r="H616">
        <v>0</v>
      </c>
      <c r="I616">
        <v>0</v>
      </c>
      <c r="J616">
        <v>3</v>
      </c>
    </row>
    <row r="617" spans="1:10" x14ac:dyDescent="0.15">
      <c r="A617" t="s">
        <v>19</v>
      </c>
      <c r="B617" t="s">
        <v>258</v>
      </c>
      <c r="C617" t="s">
        <v>200</v>
      </c>
      <c r="D617">
        <v>4</v>
      </c>
      <c r="E617" t="s">
        <v>14</v>
      </c>
      <c r="F617" t="s">
        <v>313</v>
      </c>
      <c r="G617">
        <v>4</v>
      </c>
      <c r="H617">
        <v>2</v>
      </c>
      <c r="I617">
        <v>0</v>
      </c>
      <c r="J617">
        <v>1</v>
      </c>
    </row>
    <row r="618" spans="1:10" x14ac:dyDescent="0.15">
      <c r="A618" t="s">
        <v>19</v>
      </c>
      <c r="B618" t="s">
        <v>185</v>
      </c>
      <c r="C618" t="s">
        <v>200</v>
      </c>
      <c r="D618">
        <v>4</v>
      </c>
      <c r="E618" t="s">
        <v>14</v>
      </c>
      <c r="F618" t="s">
        <v>313</v>
      </c>
      <c r="G618">
        <v>4</v>
      </c>
      <c r="H618">
        <v>1</v>
      </c>
      <c r="I618">
        <v>1</v>
      </c>
      <c r="J618">
        <v>1</v>
      </c>
    </row>
    <row r="619" spans="1:10" x14ac:dyDescent="0.15">
      <c r="A619" t="s">
        <v>19</v>
      </c>
      <c r="B619" t="s">
        <v>108</v>
      </c>
      <c r="C619" t="s">
        <v>200</v>
      </c>
      <c r="D619">
        <v>4</v>
      </c>
      <c r="E619" t="s">
        <v>14</v>
      </c>
      <c r="F619" t="s">
        <v>324</v>
      </c>
      <c r="G619">
        <v>4</v>
      </c>
      <c r="H619">
        <v>2</v>
      </c>
      <c r="I619">
        <v>0</v>
      </c>
      <c r="J619">
        <v>0</v>
      </c>
    </row>
    <row r="620" spans="1:10" x14ac:dyDescent="0.15">
      <c r="A620" t="s">
        <v>19</v>
      </c>
      <c r="B620" t="s">
        <v>257</v>
      </c>
      <c r="C620" t="s">
        <v>200</v>
      </c>
      <c r="D620">
        <v>4</v>
      </c>
      <c r="E620" t="s">
        <v>14</v>
      </c>
      <c r="F620" t="s">
        <v>313</v>
      </c>
      <c r="G620">
        <v>4</v>
      </c>
      <c r="H620">
        <v>2</v>
      </c>
      <c r="I620">
        <v>0</v>
      </c>
      <c r="J620">
        <v>5</v>
      </c>
    </row>
    <row r="621" spans="1:10" x14ac:dyDescent="0.15">
      <c r="A621" t="s">
        <v>19</v>
      </c>
      <c r="B621" t="s">
        <v>83</v>
      </c>
      <c r="C621" t="s">
        <v>200</v>
      </c>
      <c r="D621">
        <v>5</v>
      </c>
      <c r="E621" t="s">
        <v>18</v>
      </c>
      <c r="F621" t="s">
        <v>324</v>
      </c>
      <c r="G621">
        <v>4</v>
      </c>
      <c r="H621">
        <v>0</v>
      </c>
      <c r="I621">
        <v>1</v>
      </c>
      <c r="J621">
        <v>0</v>
      </c>
    </row>
    <row r="622" spans="1:10" x14ac:dyDescent="0.15">
      <c r="A622" t="s">
        <v>19</v>
      </c>
      <c r="B622" t="s">
        <v>186</v>
      </c>
      <c r="C622" t="s">
        <v>200</v>
      </c>
      <c r="D622">
        <v>5</v>
      </c>
      <c r="E622" t="s">
        <v>18</v>
      </c>
      <c r="G622">
        <v>4</v>
      </c>
      <c r="H622">
        <v>1</v>
      </c>
      <c r="I622">
        <v>1</v>
      </c>
      <c r="J622">
        <v>0</v>
      </c>
    </row>
    <row r="623" spans="1:10" x14ac:dyDescent="0.15">
      <c r="A623" t="s">
        <v>19</v>
      </c>
      <c r="B623" t="s">
        <v>256</v>
      </c>
      <c r="C623" t="s">
        <v>200</v>
      </c>
      <c r="D623">
        <v>5</v>
      </c>
      <c r="E623" t="s">
        <v>18</v>
      </c>
      <c r="F623" t="s">
        <v>312</v>
      </c>
      <c r="G623">
        <v>0</v>
      </c>
      <c r="H623">
        <v>0</v>
      </c>
      <c r="I623">
        <v>0</v>
      </c>
      <c r="J623">
        <v>8</v>
      </c>
    </row>
    <row r="624" spans="1:10" x14ac:dyDescent="0.15">
      <c r="A624" t="s">
        <v>19</v>
      </c>
      <c r="B624" t="s">
        <v>258</v>
      </c>
      <c r="C624" t="s">
        <v>200</v>
      </c>
      <c r="D624">
        <v>5</v>
      </c>
      <c r="E624" t="s">
        <v>18</v>
      </c>
      <c r="F624" t="s">
        <v>313</v>
      </c>
      <c r="G624">
        <v>5</v>
      </c>
      <c r="H624">
        <v>4</v>
      </c>
      <c r="I624">
        <v>0</v>
      </c>
      <c r="J624">
        <v>5</v>
      </c>
    </row>
    <row r="625" spans="1:10" x14ac:dyDescent="0.15">
      <c r="A625" t="s">
        <v>19</v>
      </c>
      <c r="B625" t="s">
        <v>185</v>
      </c>
      <c r="C625" t="s">
        <v>200</v>
      </c>
      <c r="D625">
        <v>5</v>
      </c>
      <c r="E625" t="s">
        <v>18</v>
      </c>
      <c r="F625" t="s">
        <v>313</v>
      </c>
      <c r="G625">
        <v>5</v>
      </c>
      <c r="H625">
        <v>3</v>
      </c>
      <c r="I625">
        <v>0</v>
      </c>
      <c r="J625">
        <v>1</v>
      </c>
    </row>
    <row r="626" spans="1:10" x14ac:dyDescent="0.15">
      <c r="A626" t="s">
        <v>19</v>
      </c>
      <c r="B626" t="s">
        <v>108</v>
      </c>
      <c r="C626" t="s">
        <v>200</v>
      </c>
      <c r="D626">
        <v>5</v>
      </c>
      <c r="E626" t="s">
        <v>18</v>
      </c>
      <c r="F626" t="s">
        <v>72</v>
      </c>
      <c r="G626">
        <v>5</v>
      </c>
      <c r="H626">
        <v>2</v>
      </c>
      <c r="I626">
        <v>1</v>
      </c>
      <c r="J626">
        <v>2</v>
      </c>
    </row>
    <row r="627" spans="1:10" x14ac:dyDescent="0.15">
      <c r="A627" t="s">
        <v>19</v>
      </c>
      <c r="B627" t="s">
        <v>257</v>
      </c>
      <c r="C627" t="s">
        <v>200</v>
      </c>
      <c r="D627">
        <v>5</v>
      </c>
      <c r="E627" t="s">
        <v>18</v>
      </c>
      <c r="F627" t="s">
        <v>313</v>
      </c>
      <c r="G627">
        <v>5</v>
      </c>
      <c r="H627">
        <v>0</v>
      </c>
      <c r="I627">
        <v>0</v>
      </c>
      <c r="J627">
        <v>2</v>
      </c>
    </row>
    <row r="628" spans="1:10" x14ac:dyDescent="0.15">
      <c r="A628" t="s">
        <v>19</v>
      </c>
      <c r="B628" t="s">
        <v>83</v>
      </c>
      <c r="C628" t="s">
        <v>200</v>
      </c>
      <c r="D628">
        <v>6</v>
      </c>
      <c r="E628" t="s">
        <v>16</v>
      </c>
      <c r="F628" t="s">
        <v>313</v>
      </c>
      <c r="G628">
        <v>4</v>
      </c>
      <c r="H628">
        <v>1</v>
      </c>
      <c r="I628">
        <v>1</v>
      </c>
      <c r="J628">
        <v>2</v>
      </c>
    </row>
    <row r="629" spans="1:10" x14ac:dyDescent="0.15">
      <c r="A629" t="s">
        <v>19</v>
      </c>
      <c r="B629" t="s">
        <v>186</v>
      </c>
      <c r="C629" t="s">
        <v>200</v>
      </c>
      <c r="D629">
        <v>6</v>
      </c>
      <c r="E629" t="s">
        <v>16</v>
      </c>
      <c r="G629">
        <v>4</v>
      </c>
      <c r="H629">
        <v>0</v>
      </c>
      <c r="I629">
        <v>0</v>
      </c>
      <c r="J629">
        <v>0</v>
      </c>
    </row>
    <row r="630" spans="1:10" x14ac:dyDescent="0.15">
      <c r="A630" t="s">
        <v>19</v>
      </c>
      <c r="B630" t="s">
        <v>256</v>
      </c>
      <c r="C630" t="s">
        <v>200</v>
      </c>
      <c r="D630">
        <v>6</v>
      </c>
      <c r="E630" t="s">
        <v>16</v>
      </c>
      <c r="F630" t="s">
        <v>312</v>
      </c>
      <c r="G630">
        <v>0</v>
      </c>
      <c r="H630">
        <v>0</v>
      </c>
      <c r="I630">
        <v>0</v>
      </c>
      <c r="J630">
        <v>4</v>
      </c>
    </row>
    <row r="631" spans="1:10" x14ac:dyDescent="0.15">
      <c r="A631" t="s">
        <v>19</v>
      </c>
      <c r="B631" t="s">
        <v>258</v>
      </c>
      <c r="C631" t="s">
        <v>200</v>
      </c>
      <c r="D631">
        <v>6</v>
      </c>
      <c r="E631" t="s">
        <v>16</v>
      </c>
      <c r="F631" t="s">
        <v>313</v>
      </c>
      <c r="G631">
        <v>4</v>
      </c>
      <c r="H631">
        <v>3</v>
      </c>
      <c r="I631">
        <v>0</v>
      </c>
      <c r="J631">
        <v>2</v>
      </c>
    </row>
    <row r="632" spans="1:10" x14ac:dyDescent="0.15">
      <c r="A632" t="s">
        <v>19</v>
      </c>
      <c r="B632" t="s">
        <v>185</v>
      </c>
      <c r="C632" t="s">
        <v>200</v>
      </c>
      <c r="D632">
        <v>6</v>
      </c>
      <c r="E632" t="s">
        <v>16</v>
      </c>
      <c r="F632" t="s">
        <v>324</v>
      </c>
      <c r="G632">
        <v>4</v>
      </c>
      <c r="H632">
        <v>0</v>
      </c>
      <c r="I632">
        <v>1</v>
      </c>
      <c r="J632">
        <v>0</v>
      </c>
    </row>
    <row r="633" spans="1:10" x14ac:dyDescent="0.15">
      <c r="A633" t="s">
        <v>19</v>
      </c>
      <c r="B633" t="s">
        <v>108</v>
      </c>
      <c r="C633" t="s">
        <v>200</v>
      </c>
      <c r="D633">
        <v>6</v>
      </c>
      <c r="E633" t="s">
        <v>16</v>
      </c>
      <c r="F633" t="s">
        <v>324</v>
      </c>
      <c r="G633">
        <v>4</v>
      </c>
      <c r="H633">
        <v>4</v>
      </c>
      <c r="I633">
        <v>0</v>
      </c>
      <c r="J633">
        <v>0</v>
      </c>
    </row>
    <row r="634" spans="1:10" x14ac:dyDescent="0.15">
      <c r="A634" t="s">
        <v>19</v>
      </c>
      <c r="B634" t="s">
        <v>257</v>
      </c>
      <c r="C634" t="s">
        <v>200</v>
      </c>
      <c r="D634">
        <v>6</v>
      </c>
      <c r="E634" t="s">
        <v>16</v>
      </c>
      <c r="F634" t="s">
        <v>313</v>
      </c>
      <c r="G634">
        <v>4</v>
      </c>
      <c r="H634">
        <v>1</v>
      </c>
      <c r="I634">
        <v>0</v>
      </c>
      <c r="J634">
        <v>3</v>
      </c>
    </row>
    <row r="635" spans="1:10" x14ac:dyDescent="0.15">
      <c r="A635" t="s">
        <v>19</v>
      </c>
      <c r="B635" t="s">
        <v>83</v>
      </c>
      <c r="C635" t="s">
        <v>200</v>
      </c>
      <c r="D635">
        <v>7</v>
      </c>
      <c r="E635" t="s">
        <v>17</v>
      </c>
      <c r="F635" t="s">
        <v>324</v>
      </c>
      <c r="G635">
        <v>4</v>
      </c>
      <c r="H635">
        <v>1</v>
      </c>
      <c r="I635">
        <v>1</v>
      </c>
      <c r="J635">
        <v>0</v>
      </c>
    </row>
    <row r="636" spans="1:10" x14ac:dyDescent="0.15">
      <c r="A636" t="s">
        <v>19</v>
      </c>
      <c r="B636" t="s">
        <v>186</v>
      </c>
      <c r="C636" t="s">
        <v>200</v>
      </c>
      <c r="D636">
        <v>7</v>
      </c>
      <c r="E636" t="s">
        <v>17</v>
      </c>
      <c r="G636">
        <v>3</v>
      </c>
      <c r="H636">
        <v>0</v>
      </c>
      <c r="I636">
        <v>2</v>
      </c>
      <c r="J636">
        <v>0</v>
      </c>
    </row>
    <row r="637" spans="1:10" x14ac:dyDescent="0.15">
      <c r="A637" t="s">
        <v>19</v>
      </c>
      <c r="B637" t="s">
        <v>256</v>
      </c>
      <c r="C637" t="s">
        <v>200</v>
      </c>
      <c r="D637">
        <v>7</v>
      </c>
      <c r="E637" t="s">
        <v>17</v>
      </c>
      <c r="F637" t="s">
        <v>312</v>
      </c>
      <c r="G637">
        <v>0</v>
      </c>
      <c r="H637">
        <v>0</v>
      </c>
      <c r="I637">
        <v>0</v>
      </c>
      <c r="J637">
        <v>4</v>
      </c>
    </row>
    <row r="638" spans="1:10" x14ac:dyDescent="0.15">
      <c r="A638" t="s">
        <v>19</v>
      </c>
      <c r="B638" t="s">
        <v>258</v>
      </c>
      <c r="C638" t="s">
        <v>200</v>
      </c>
      <c r="D638">
        <v>7</v>
      </c>
      <c r="E638" t="s">
        <v>17</v>
      </c>
      <c r="F638" t="s">
        <v>313</v>
      </c>
      <c r="G638">
        <v>4</v>
      </c>
      <c r="H638">
        <v>2</v>
      </c>
      <c r="I638">
        <v>1</v>
      </c>
      <c r="J638">
        <v>2</v>
      </c>
    </row>
    <row r="639" spans="1:10" x14ac:dyDescent="0.15">
      <c r="A639" t="s">
        <v>19</v>
      </c>
      <c r="B639" t="s">
        <v>185</v>
      </c>
      <c r="C639" t="s">
        <v>200</v>
      </c>
      <c r="D639">
        <v>7</v>
      </c>
      <c r="E639" t="s">
        <v>17</v>
      </c>
      <c r="F639" t="s">
        <v>313</v>
      </c>
      <c r="G639">
        <v>4</v>
      </c>
      <c r="H639">
        <v>1</v>
      </c>
      <c r="I639">
        <v>0</v>
      </c>
      <c r="J639">
        <v>1</v>
      </c>
    </row>
    <row r="640" spans="1:10" x14ac:dyDescent="0.15">
      <c r="A640" t="s">
        <v>19</v>
      </c>
      <c r="B640" t="s">
        <v>108</v>
      </c>
      <c r="C640" t="s">
        <v>200</v>
      </c>
      <c r="D640">
        <v>7</v>
      </c>
      <c r="E640" t="s">
        <v>17</v>
      </c>
      <c r="F640" t="s">
        <v>324</v>
      </c>
      <c r="G640">
        <v>4</v>
      </c>
      <c r="H640">
        <v>1</v>
      </c>
      <c r="I640">
        <v>1</v>
      </c>
      <c r="J640">
        <v>0</v>
      </c>
    </row>
    <row r="641" spans="1:10" x14ac:dyDescent="0.15">
      <c r="A641" t="s">
        <v>19</v>
      </c>
      <c r="B641" t="s">
        <v>259</v>
      </c>
      <c r="C641" t="s">
        <v>200</v>
      </c>
      <c r="D641">
        <v>7</v>
      </c>
      <c r="E641" t="s">
        <v>17</v>
      </c>
      <c r="G641">
        <v>1</v>
      </c>
      <c r="H641">
        <v>1</v>
      </c>
      <c r="I641">
        <v>0</v>
      </c>
      <c r="J641">
        <v>0</v>
      </c>
    </row>
    <row r="642" spans="1:10" x14ac:dyDescent="0.15">
      <c r="A642" t="s">
        <v>19</v>
      </c>
      <c r="B642" t="s">
        <v>257</v>
      </c>
      <c r="C642" t="s">
        <v>200</v>
      </c>
      <c r="D642">
        <v>7</v>
      </c>
      <c r="E642" t="s">
        <v>17</v>
      </c>
      <c r="F642" t="s">
        <v>313</v>
      </c>
      <c r="G642">
        <v>5</v>
      </c>
      <c r="H642">
        <v>1</v>
      </c>
      <c r="I642">
        <v>0</v>
      </c>
      <c r="J642">
        <v>6</v>
      </c>
    </row>
    <row r="643" spans="1:10" x14ac:dyDescent="0.15">
      <c r="A643" t="s">
        <v>19</v>
      </c>
      <c r="B643" t="s">
        <v>83</v>
      </c>
      <c r="C643" t="s">
        <v>200</v>
      </c>
      <c r="D643">
        <v>8</v>
      </c>
      <c r="E643" t="s">
        <v>157</v>
      </c>
      <c r="F643" t="s">
        <v>313</v>
      </c>
      <c r="G643">
        <v>6</v>
      </c>
      <c r="H643">
        <v>2</v>
      </c>
      <c r="I643">
        <v>3</v>
      </c>
      <c r="J643">
        <v>3</v>
      </c>
    </row>
    <row r="644" spans="1:10" x14ac:dyDescent="0.15">
      <c r="A644" t="s">
        <v>19</v>
      </c>
      <c r="B644" t="s">
        <v>256</v>
      </c>
      <c r="C644" t="s">
        <v>200</v>
      </c>
      <c r="D644">
        <v>8</v>
      </c>
      <c r="E644" t="s">
        <v>157</v>
      </c>
      <c r="F644" t="s">
        <v>312</v>
      </c>
      <c r="G644">
        <v>6</v>
      </c>
      <c r="H644">
        <v>1</v>
      </c>
      <c r="I644">
        <v>0</v>
      </c>
      <c r="J644">
        <v>9</v>
      </c>
    </row>
    <row r="645" spans="1:10" x14ac:dyDescent="0.15">
      <c r="A645" t="s">
        <v>19</v>
      </c>
      <c r="B645" t="s">
        <v>258</v>
      </c>
      <c r="C645" t="s">
        <v>200</v>
      </c>
      <c r="D645">
        <v>8</v>
      </c>
      <c r="E645" t="s">
        <v>157</v>
      </c>
      <c r="F645" t="s">
        <v>313</v>
      </c>
      <c r="G645">
        <v>6</v>
      </c>
      <c r="H645">
        <v>4</v>
      </c>
      <c r="I645">
        <v>1</v>
      </c>
      <c r="J645">
        <v>1</v>
      </c>
    </row>
    <row r="646" spans="1:10" x14ac:dyDescent="0.15">
      <c r="A646" t="s">
        <v>19</v>
      </c>
      <c r="B646" t="s">
        <v>185</v>
      </c>
      <c r="C646" t="s">
        <v>200</v>
      </c>
      <c r="D646">
        <v>8</v>
      </c>
      <c r="E646" t="s">
        <v>157</v>
      </c>
      <c r="F646" t="s">
        <v>324</v>
      </c>
      <c r="G646">
        <v>1</v>
      </c>
      <c r="H646">
        <v>0</v>
      </c>
      <c r="I646">
        <v>0</v>
      </c>
      <c r="J646">
        <v>0</v>
      </c>
    </row>
    <row r="647" spans="1:10" x14ac:dyDescent="0.15">
      <c r="A647" t="s">
        <v>19</v>
      </c>
      <c r="B647" t="s">
        <v>108</v>
      </c>
      <c r="C647" t="s">
        <v>200</v>
      </c>
      <c r="D647">
        <v>8</v>
      </c>
      <c r="E647" t="s">
        <v>157</v>
      </c>
      <c r="F647" t="s">
        <v>324</v>
      </c>
      <c r="G647">
        <v>6</v>
      </c>
      <c r="H647">
        <v>4</v>
      </c>
      <c r="I647">
        <v>0</v>
      </c>
      <c r="J647">
        <v>0</v>
      </c>
    </row>
    <row r="648" spans="1:10" x14ac:dyDescent="0.15">
      <c r="A648" t="s">
        <v>19</v>
      </c>
      <c r="B648" t="s">
        <v>259</v>
      </c>
      <c r="C648" t="s">
        <v>200</v>
      </c>
      <c r="D648">
        <v>8</v>
      </c>
      <c r="E648" t="s">
        <v>157</v>
      </c>
      <c r="F648" t="s">
        <v>313</v>
      </c>
      <c r="G648">
        <v>4</v>
      </c>
      <c r="H648">
        <v>1</v>
      </c>
      <c r="I648">
        <v>1</v>
      </c>
      <c r="J648">
        <v>3</v>
      </c>
    </row>
    <row r="649" spans="1:10" x14ac:dyDescent="0.15">
      <c r="A649" t="s">
        <v>19</v>
      </c>
      <c r="B649" t="s">
        <v>257</v>
      </c>
      <c r="C649" t="s">
        <v>200</v>
      </c>
      <c r="D649">
        <v>8</v>
      </c>
      <c r="E649" t="s">
        <v>157</v>
      </c>
      <c r="F649" t="s">
        <v>313</v>
      </c>
      <c r="G649">
        <v>6</v>
      </c>
      <c r="H649">
        <v>2</v>
      </c>
      <c r="I649">
        <v>1</v>
      </c>
      <c r="J649">
        <v>2</v>
      </c>
    </row>
    <row r="650" spans="1:10" x14ac:dyDescent="0.15">
      <c r="A650" t="s">
        <v>157</v>
      </c>
      <c r="B650" t="s">
        <v>110</v>
      </c>
      <c r="D650">
        <v>1</v>
      </c>
      <c r="E650" t="s">
        <v>19</v>
      </c>
      <c r="F650" t="s">
        <v>324</v>
      </c>
      <c r="G650">
        <v>3</v>
      </c>
      <c r="H650">
        <v>1</v>
      </c>
      <c r="I650">
        <v>1</v>
      </c>
      <c r="J650">
        <v>0</v>
      </c>
    </row>
    <row r="651" spans="1:10" x14ac:dyDescent="0.15">
      <c r="A651" t="s">
        <v>157</v>
      </c>
      <c r="B651" t="s">
        <v>262</v>
      </c>
      <c r="D651">
        <v>1</v>
      </c>
      <c r="E651" t="s">
        <v>19</v>
      </c>
      <c r="F651" t="s">
        <v>313</v>
      </c>
      <c r="G651">
        <v>3</v>
      </c>
      <c r="H651">
        <v>1</v>
      </c>
      <c r="I651">
        <v>0</v>
      </c>
      <c r="J651">
        <v>1</v>
      </c>
    </row>
    <row r="652" spans="1:10" x14ac:dyDescent="0.15">
      <c r="A652" t="s">
        <v>157</v>
      </c>
      <c r="B652" t="s">
        <v>263</v>
      </c>
      <c r="D652">
        <v>1</v>
      </c>
      <c r="E652" t="s">
        <v>19</v>
      </c>
      <c r="F652" t="s">
        <v>324</v>
      </c>
      <c r="G652">
        <v>4</v>
      </c>
      <c r="H652">
        <v>1</v>
      </c>
      <c r="I652">
        <v>1</v>
      </c>
      <c r="J652">
        <v>0</v>
      </c>
    </row>
    <row r="653" spans="1:10" x14ac:dyDescent="0.15">
      <c r="A653" t="s">
        <v>157</v>
      </c>
      <c r="B653" t="s">
        <v>148</v>
      </c>
      <c r="D653">
        <v>1</v>
      </c>
      <c r="E653" t="s">
        <v>19</v>
      </c>
      <c r="F653" t="s">
        <v>313</v>
      </c>
      <c r="G653">
        <v>0</v>
      </c>
      <c r="H653">
        <v>0</v>
      </c>
      <c r="I653">
        <v>0</v>
      </c>
      <c r="J653">
        <v>1</v>
      </c>
    </row>
    <row r="654" spans="1:10" x14ac:dyDescent="0.15">
      <c r="A654" t="s">
        <v>157</v>
      </c>
      <c r="B654" t="s">
        <v>109</v>
      </c>
      <c r="D654">
        <v>1</v>
      </c>
      <c r="E654" t="s">
        <v>19</v>
      </c>
      <c r="F654" t="s">
        <v>312</v>
      </c>
      <c r="G654">
        <v>4</v>
      </c>
      <c r="H654">
        <v>0</v>
      </c>
      <c r="I654">
        <v>0</v>
      </c>
      <c r="J654">
        <v>9</v>
      </c>
    </row>
    <row r="655" spans="1:10" x14ac:dyDescent="0.15">
      <c r="A655" t="s">
        <v>157</v>
      </c>
      <c r="B655" t="s">
        <v>149</v>
      </c>
      <c r="D655">
        <v>1</v>
      </c>
      <c r="E655" t="s">
        <v>19</v>
      </c>
      <c r="F655" t="s">
        <v>324</v>
      </c>
      <c r="G655">
        <v>4</v>
      </c>
      <c r="H655">
        <v>0</v>
      </c>
      <c r="I655">
        <v>2</v>
      </c>
      <c r="J655">
        <v>0</v>
      </c>
    </row>
    <row r="656" spans="1:10" x14ac:dyDescent="0.15">
      <c r="A656" t="s">
        <v>157</v>
      </c>
      <c r="B656" t="s">
        <v>156</v>
      </c>
      <c r="D656">
        <v>1</v>
      </c>
      <c r="E656" t="s">
        <v>19</v>
      </c>
      <c r="G656">
        <v>3</v>
      </c>
      <c r="H656">
        <v>0</v>
      </c>
      <c r="I656">
        <v>2</v>
      </c>
      <c r="J656">
        <v>0</v>
      </c>
    </row>
    <row r="657" spans="1:10" x14ac:dyDescent="0.15">
      <c r="A657" t="s">
        <v>157</v>
      </c>
      <c r="B657" t="s">
        <v>110</v>
      </c>
      <c r="D657">
        <v>2</v>
      </c>
      <c r="E657" t="s">
        <v>61</v>
      </c>
      <c r="F657" t="s">
        <v>72</v>
      </c>
      <c r="G657">
        <v>3</v>
      </c>
      <c r="H657">
        <v>1</v>
      </c>
      <c r="I657">
        <v>1</v>
      </c>
      <c r="J657">
        <v>1</v>
      </c>
    </row>
    <row r="658" spans="1:10" x14ac:dyDescent="0.15">
      <c r="A658" t="s">
        <v>157</v>
      </c>
      <c r="B658" t="s">
        <v>262</v>
      </c>
      <c r="D658">
        <v>2</v>
      </c>
      <c r="E658" t="s">
        <v>61</v>
      </c>
      <c r="F658" t="s">
        <v>313</v>
      </c>
      <c r="G658">
        <v>3</v>
      </c>
      <c r="H658">
        <v>0</v>
      </c>
      <c r="I658">
        <v>3</v>
      </c>
      <c r="J658">
        <v>7</v>
      </c>
    </row>
    <row r="659" spans="1:10" x14ac:dyDescent="0.15">
      <c r="A659" t="s">
        <v>157</v>
      </c>
      <c r="B659" t="s">
        <v>263</v>
      </c>
      <c r="D659">
        <v>2</v>
      </c>
      <c r="E659" t="s">
        <v>61</v>
      </c>
      <c r="F659" t="s">
        <v>324</v>
      </c>
      <c r="G659">
        <v>4</v>
      </c>
      <c r="H659">
        <v>1</v>
      </c>
      <c r="I659">
        <v>1</v>
      </c>
      <c r="J659">
        <v>0</v>
      </c>
    </row>
    <row r="660" spans="1:10" x14ac:dyDescent="0.15">
      <c r="A660" t="s">
        <v>157</v>
      </c>
      <c r="B660" t="s">
        <v>148</v>
      </c>
      <c r="D660">
        <v>2</v>
      </c>
      <c r="E660" t="s">
        <v>61</v>
      </c>
      <c r="F660" t="s">
        <v>324</v>
      </c>
      <c r="G660">
        <v>0</v>
      </c>
      <c r="H660">
        <v>0</v>
      </c>
      <c r="I660">
        <v>0</v>
      </c>
      <c r="J660">
        <v>0</v>
      </c>
    </row>
    <row r="661" spans="1:10" x14ac:dyDescent="0.15">
      <c r="A661" t="s">
        <v>157</v>
      </c>
      <c r="B661" t="s">
        <v>109</v>
      </c>
      <c r="D661">
        <v>2</v>
      </c>
      <c r="E661" t="s">
        <v>61</v>
      </c>
      <c r="F661" t="s">
        <v>312</v>
      </c>
      <c r="G661">
        <v>4</v>
      </c>
      <c r="H661">
        <v>0</v>
      </c>
      <c r="I661">
        <v>0</v>
      </c>
      <c r="J661">
        <v>4</v>
      </c>
    </row>
    <row r="662" spans="1:10" x14ac:dyDescent="0.15">
      <c r="A662" t="s">
        <v>157</v>
      </c>
      <c r="B662" t="s">
        <v>149</v>
      </c>
      <c r="D662">
        <v>2</v>
      </c>
      <c r="E662" t="s">
        <v>61</v>
      </c>
      <c r="F662" t="s">
        <v>324</v>
      </c>
      <c r="G662">
        <v>3</v>
      </c>
      <c r="H662">
        <v>0</v>
      </c>
      <c r="I662">
        <v>0</v>
      </c>
      <c r="J662">
        <v>0</v>
      </c>
    </row>
    <row r="663" spans="1:10" x14ac:dyDescent="0.15">
      <c r="A663" t="s">
        <v>157</v>
      </c>
      <c r="B663" t="s">
        <v>156</v>
      </c>
      <c r="D663">
        <v>2</v>
      </c>
      <c r="E663" t="s">
        <v>61</v>
      </c>
      <c r="G663">
        <v>3</v>
      </c>
      <c r="H663">
        <v>0</v>
      </c>
      <c r="I663">
        <v>1</v>
      </c>
      <c r="J663">
        <v>0</v>
      </c>
    </row>
    <row r="664" spans="1:10" x14ac:dyDescent="0.15">
      <c r="A664" t="s">
        <v>157</v>
      </c>
      <c r="B664" t="s">
        <v>110</v>
      </c>
      <c r="D664">
        <v>3</v>
      </c>
      <c r="E664" t="s">
        <v>191</v>
      </c>
      <c r="F664" t="s">
        <v>72</v>
      </c>
      <c r="G664">
        <v>3</v>
      </c>
      <c r="H664">
        <v>0</v>
      </c>
      <c r="I664">
        <v>1</v>
      </c>
      <c r="J664">
        <v>1</v>
      </c>
    </row>
    <row r="665" spans="1:10" x14ac:dyDescent="0.15">
      <c r="A665" t="s">
        <v>157</v>
      </c>
      <c r="B665" t="s">
        <v>262</v>
      </c>
      <c r="D665">
        <v>3</v>
      </c>
      <c r="E665" t="s">
        <v>191</v>
      </c>
      <c r="F665" t="s">
        <v>324</v>
      </c>
      <c r="G665">
        <v>3</v>
      </c>
      <c r="H665">
        <v>0</v>
      </c>
      <c r="I665">
        <v>2</v>
      </c>
      <c r="J665">
        <v>0</v>
      </c>
    </row>
    <row r="666" spans="1:10" x14ac:dyDescent="0.15">
      <c r="A666" t="s">
        <v>157</v>
      </c>
      <c r="B666" t="s">
        <v>263</v>
      </c>
      <c r="D666">
        <v>3</v>
      </c>
      <c r="E666" t="s">
        <v>191</v>
      </c>
      <c r="F666" t="s">
        <v>324</v>
      </c>
      <c r="G666">
        <v>4</v>
      </c>
      <c r="H666">
        <v>3</v>
      </c>
      <c r="I666">
        <v>0</v>
      </c>
      <c r="J666">
        <v>0</v>
      </c>
    </row>
    <row r="667" spans="1:10" x14ac:dyDescent="0.15">
      <c r="A667" t="s">
        <v>157</v>
      </c>
      <c r="B667" t="s">
        <v>148</v>
      </c>
      <c r="D667">
        <v>3</v>
      </c>
      <c r="E667" t="s">
        <v>191</v>
      </c>
      <c r="F667" t="s">
        <v>313</v>
      </c>
      <c r="G667">
        <v>0</v>
      </c>
      <c r="H667">
        <v>0</v>
      </c>
      <c r="I667">
        <v>0</v>
      </c>
      <c r="J667">
        <v>1</v>
      </c>
    </row>
    <row r="668" spans="1:10" x14ac:dyDescent="0.15">
      <c r="A668" t="s">
        <v>157</v>
      </c>
      <c r="B668" t="s">
        <v>109</v>
      </c>
      <c r="D668">
        <v>3</v>
      </c>
      <c r="E668" t="s">
        <v>191</v>
      </c>
      <c r="F668" t="s">
        <v>312</v>
      </c>
      <c r="G668">
        <v>4</v>
      </c>
      <c r="H668">
        <v>1</v>
      </c>
      <c r="I668">
        <v>2</v>
      </c>
      <c r="J668">
        <v>4</v>
      </c>
    </row>
    <row r="669" spans="1:10" x14ac:dyDescent="0.15">
      <c r="A669" t="s">
        <v>157</v>
      </c>
      <c r="B669" t="s">
        <v>149</v>
      </c>
      <c r="D669">
        <v>3</v>
      </c>
      <c r="E669" t="s">
        <v>191</v>
      </c>
      <c r="F669" t="s">
        <v>324</v>
      </c>
      <c r="G669">
        <v>3</v>
      </c>
      <c r="H669">
        <v>1</v>
      </c>
      <c r="I669">
        <v>1</v>
      </c>
      <c r="J669">
        <v>0</v>
      </c>
    </row>
    <row r="670" spans="1:10" x14ac:dyDescent="0.15">
      <c r="A670" t="s">
        <v>157</v>
      </c>
      <c r="B670" t="s">
        <v>156</v>
      </c>
      <c r="D670">
        <v>3</v>
      </c>
      <c r="E670" t="s">
        <v>191</v>
      </c>
      <c r="G670">
        <v>3</v>
      </c>
      <c r="H670">
        <v>0</v>
      </c>
      <c r="I670">
        <v>0</v>
      </c>
      <c r="J670">
        <v>0</v>
      </c>
    </row>
    <row r="671" spans="1:10" x14ac:dyDescent="0.15">
      <c r="A671" t="s">
        <v>157</v>
      </c>
      <c r="B671" t="s">
        <v>110</v>
      </c>
      <c r="D671">
        <v>4</v>
      </c>
      <c r="E671" t="s">
        <v>300</v>
      </c>
      <c r="F671" t="s">
        <v>324</v>
      </c>
      <c r="G671">
        <v>3</v>
      </c>
      <c r="H671">
        <v>0</v>
      </c>
      <c r="I671">
        <v>2</v>
      </c>
      <c r="J671">
        <v>0</v>
      </c>
    </row>
    <row r="672" spans="1:10" x14ac:dyDescent="0.15">
      <c r="A672" t="s">
        <v>157</v>
      </c>
      <c r="B672" t="s">
        <v>262</v>
      </c>
      <c r="D672">
        <v>4</v>
      </c>
      <c r="E672" t="s">
        <v>300</v>
      </c>
      <c r="F672" t="s">
        <v>313</v>
      </c>
      <c r="G672">
        <v>4</v>
      </c>
      <c r="H672">
        <v>3</v>
      </c>
      <c r="I672">
        <v>0</v>
      </c>
      <c r="J672">
        <v>2</v>
      </c>
    </row>
    <row r="673" spans="1:10" x14ac:dyDescent="0.15">
      <c r="A673" t="s">
        <v>157</v>
      </c>
      <c r="B673" t="s">
        <v>260</v>
      </c>
      <c r="D673">
        <v>4</v>
      </c>
      <c r="E673" t="s">
        <v>300</v>
      </c>
      <c r="F673" t="s">
        <v>324</v>
      </c>
      <c r="G673">
        <v>1</v>
      </c>
      <c r="H673">
        <v>0</v>
      </c>
      <c r="I673">
        <v>1</v>
      </c>
      <c r="J673">
        <v>0</v>
      </c>
    </row>
    <row r="674" spans="1:10" x14ac:dyDescent="0.15">
      <c r="A674" t="s">
        <v>157</v>
      </c>
      <c r="B674" t="s">
        <v>263</v>
      </c>
      <c r="D674">
        <v>4</v>
      </c>
      <c r="E674" t="s">
        <v>300</v>
      </c>
      <c r="F674" t="s">
        <v>324</v>
      </c>
      <c r="G674">
        <v>3</v>
      </c>
      <c r="H674">
        <v>1</v>
      </c>
      <c r="I674">
        <v>0</v>
      </c>
      <c r="J674">
        <v>0</v>
      </c>
    </row>
    <row r="675" spans="1:10" x14ac:dyDescent="0.15">
      <c r="A675" t="s">
        <v>157</v>
      </c>
      <c r="B675" t="s">
        <v>148</v>
      </c>
      <c r="D675">
        <v>4</v>
      </c>
      <c r="E675" t="s">
        <v>300</v>
      </c>
      <c r="F675" t="s">
        <v>313</v>
      </c>
      <c r="G675">
        <v>0</v>
      </c>
      <c r="H675">
        <v>0</v>
      </c>
      <c r="I675">
        <v>0</v>
      </c>
      <c r="J675">
        <v>2</v>
      </c>
    </row>
    <row r="676" spans="1:10" x14ac:dyDescent="0.15">
      <c r="A676" t="s">
        <v>157</v>
      </c>
      <c r="B676" t="s">
        <v>154</v>
      </c>
      <c r="D676">
        <v>4</v>
      </c>
      <c r="E676" t="s">
        <v>300</v>
      </c>
      <c r="F676" t="s">
        <v>324</v>
      </c>
      <c r="G676">
        <v>1</v>
      </c>
      <c r="H676">
        <v>0</v>
      </c>
      <c r="I676">
        <v>0</v>
      </c>
      <c r="J676">
        <v>0</v>
      </c>
    </row>
    <row r="677" spans="1:10" x14ac:dyDescent="0.15">
      <c r="A677" t="s">
        <v>157</v>
      </c>
      <c r="B677" t="s">
        <v>109</v>
      </c>
      <c r="D677">
        <v>4</v>
      </c>
      <c r="E677" t="s">
        <v>300</v>
      </c>
      <c r="F677" t="s">
        <v>312</v>
      </c>
      <c r="G677">
        <v>4</v>
      </c>
      <c r="H677">
        <v>0</v>
      </c>
      <c r="I677">
        <v>2</v>
      </c>
      <c r="J677">
        <v>6</v>
      </c>
    </row>
    <row r="678" spans="1:10" x14ac:dyDescent="0.15">
      <c r="A678" t="s">
        <v>157</v>
      </c>
      <c r="B678" t="s">
        <v>149</v>
      </c>
      <c r="D678">
        <v>4</v>
      </c>
      <c r="E678" t="s">
        <v>300</v>
      </c>
      <c r="G678">
        <v>3</v>
      </c>
      <c r="H678">
        <v>2</v>
      </c>
      <c r="I678">
        <v>0</v>
      </c>
      <c r="J678">
        <v>0</v>
      </c>
    </row>
    <row r="679" spans="1:10" x14ac:dyDescent="0.15">
      <c r="A679" t="s">
        <v>157</v>
      </c>
      <c r="B679" t="s">
        <v>261</v>
      </c>
      <c r="D679">
        <v>4</v>
      </c>
      <c r="E679" t="s">
        <v>300</v>
      </c>
      <c r="F679" t="s">
        <v>324</v>
      </c>
      <c r="G679">
        <v>4</v>
      </c>
      <c r="H679">
        <v>0</v>
      </c>
      <c r="I679">
        <v>2</v>
      </c>
      <c r="J679">
        <v>0</v>
      </c>
    </row>
    <row r="680" spans="1:10" x14ac:dyDescent="0.15">
      <c r="A680" t="s">
        <v>157</v>
      </c>
      <c r="B680" t="s">
        <v>155</v>
      </c>
      <c r="D680">
        <v>4</v>
      </c>
      <c r="E680" t="s">
        <v>300</v>
      </c>
      <c r="G680">
        <v>1</v>
      </c>
      <c r="H680">
        <v>0</v>
      </c>
      <c r="I680">
        <v>0</v>
      </c>
      <c r="J680">
        <v>0</v>
      </c>
    </row>
    <row r="681" spans="1:10" x14ac:dyDescent="0.15">
      <c r="A681" t="s">
        <v>157</v>
      </c>
      <c r="B681" t="s">
        <v>110</v>
      </c>
      <c r="D681">
        <v>5</v>
      </c>
      <c r="E681" t="s">
        <v>253</v>
      </c>
      <c r="F681" t="s">
        <v>72</v>
      </c>
      <c r="G681">
        <v>2</v>
      </c>
      <c r="H681">
        <v>0</v>
      </c>
      <c r="I681">
        <v>1</v>
      </c>
      <c r="J681">
        <v>2</v>
      </c>
    </row>
    <row r="682" spans="1:10" x14ac:dyDescent="0.15">
      <c r="A682" t="s">
        <v>157</v>
      </c>
      <c r="B682" t="s">
        <v>262</v>
      </c>
      <c r="D682">
        <v>5</v>
      </c>
      <c r="E682" t="s">
        <v>253</v>
      </c>
      <c r="F682" t="s">
        <v>313</v>
      </c>
      <c r="G682">
        <v>3</v>
      </c>
      <c r="H682">
        <v>0</v>
      </c>
      <c r="I682">
        <v>1</v>
      </c>
      <c r="J682">
        <v>1</v>
      </c>
    </row>
    <row r="683" spans="1:10" x14ac:dyDescent="0.15">
      <c r="A683" t="s">
        <v>157</v>
      </c>
      <c r="B683" t="s">
        <v>260</v>
      </c>
      <c r="D683">
        <v>5</v>
      </c>
      <c r="E683" t="s">
        <v>253</v>
      </c>
      <c r="F683" t="s">
        <v>324</v>
      </c>
      <c r="G683">
        <v>1</v>
      </c>
      <c r="H683">
        <v>0</v>
      </c>
      <c r="I683">
        <v>1</v>
      </c>
      <c r="J683">
        <v>0</v>
      </c>
    </row>
    <row r="684" spans="1:10" x14ac:dyDescent="0.15">
      <c r="A684" t="s">
        <v>157</v>
      </c>
      <c r="B684" t="s">
        <v>263</v>
      </c>
      <c r="D684">
        <v>5</v>
      </c>
      <c r="E684" t="s">
        <v>253</v>
      </c>
      <c r="F684" t="s">
        <v>324</v>
      </c>
      <c r="G684">
        <v>3</v>
      </c>
      <c r="H684">
        <v>0</v>
      </c>
      <c r="I684">
        <v>0</v>
      </c>
      <c r="J684">
        <v>0</v>
      </c>
    </row>
    <row r="685" spans="1:10" x14ac:dyDescent="0.15">
      <c r="A685" t="s">
        <v>157</v>
      </c>
      <c r="B685" t="s">
        <v>148</v>
      </c>
      <c r="D685">
        <v>5</v>
      </c>
      <c r="E685" t="s">
        <v>253</v>
      </c>
      <c r="F685" t="s">
        <v>313</v>
      </c>
      <c r="G685">
        <v>0</v>
      </c>
      <c r="H685">
        <v>0</v>
      </c>
      <c r="I685">
        <v>0</v>
      </c>
      <c r="J685">
        <v>1</v>
      </c>
    </row>
    <row r="686" spans="1:10" x14ac:dyDescent="0.15">
      <c r="A686" t="s">
        <v>157</v>
      </c>
      <c r="B686" t="s">
        <v>154</v>
      </c>
      <c r="D686">
        <v>5</v>
      </c>
      <c r="E686" t="s">
        <v>253</v>
      </c>
      <c r="F686" t="s">
        <v>324</v>
      </c>
      <c r="G686">
        <v>1</v>
      </c>
      <c r="H686">
        <v>0</v>
      </c>
      <c r="I686">
        <v>1</v>
      </c>
      <c r="J686">
        <v>0</v>
      </c>
    </row>
    <row r="687" spans="1:10" x14ac:dyDescent="0.15">
      <c r="A687" t="s">
        <v>157</v>
      </c>
      <c r="B687" t="s">
        <v>109</v>
      </c>
      <c r="D687">
        <v>5</v>
      </c>
      <c r="E687" t="s">
        <v>253</v>
      </c>
      <c r="F687" t="s">
        <v>312</v>
      </c>
      <c r="G687">
        <v>3</v>
      </c>
      <c r="H687">
        <v>1</v>
      </c>
      <c r="I687">
        <v>0</v>
      </c>
      <c r="J687">
        <v>5</v>
      </c>
    </row>
    <row r="688" spans="1:10" x14ac:dyDescent="0.15">
      <c r="A688" t="s">
        <v>157</v>
      </c>
      <c r="B688" t="s">
        <v>149</v>
      </c>
      <c r="D688">
        <v>5</v>
      </c>
      <c r="E688" t="s">
        <v>253</v>
      </c>
      <c r="F688" t="s">
        <v>72</v>
      </c>
      <c r="G688">
        <v>3</v>
      </c>
      <c r="H688">
        <v>0</v>
      </c>
      <c r="I688">
        <v>1</v>
      </c>
      <c r="J688">
        <v>1</v>
      </c>
    </row>
    <row r="689" spans="1:10" x14ac:dyDescent="0.15">
      <c r="A689" t="s">
        <v>157</v>
      </c>
      <c r="B689" t="s">
        <v>156</v>
      </c>
      <c r="D689">
        <v>5</v>
      </c>
      <c r="E689" t="s">
        <v>253</v>
      </c>
      <c r="G689">
        <v>2</v>
      </c>
      <c r="H689">
        <v>0</v>
      </c>
      <c r="I689">
        <v>0</v>
      </c>
      <c r="J689">
        <v>0</v>
      </c>
    </row>
    <row r="690" spans="1:10" x14ac:dyDescent="0.15">
      <c r="A690" t="s">
        <v>157</v>
      </c>
      <c r="B690" t="s">
        <v>261</v>
      </c>
      <c r="D690">
        <v>5</v>
      </c>
      <c r="E690" t="s">
        <v>253</v>
      </c>
      <c r="F690" t="s">
        <v>324</v>
      </c>
      <c r="G690">
        <v>1</v>
      </c>
      <c r="H690">
        <v>0</v>
      </c>
      <c r="I690">
        <v>0</v>
      </c>
      <c r="J690">
        <v>0</v>
      </c>
    </row>
    <row r="691" spans="1:10" x14ac:dyDescent="0.15">
      <c r="A691" t="s">
        <v>157</v>
      </c>
      <c r="B691" t="s">
        <v>155</v>
      </c>
      <c r="D691">
        <v>5</v>
      </c>
      <c r="E691" t="s">
        <v>253</v>
      </c>
      <c r="G691">
        <v>1</v>
      </c>
      <c r="H691">
        <v>1</v>
      </c>
      <c r="I691">
        <v>0</v>
      </c>
      <c r="J691">
        <v>0</v>
      </c>
    </row>
    <row r="692" spans="1:10" x14ac:dyDescent="0.15">
      <c r="A692" t="s">
        <v>157</v>
      </c>
      <c r="B692" t="s">
        <v>110</v>
      </c>
      <c r="D692">
        <v>6</v>
      </c>
      <c r="E692" t="s">
        <v>94</v>
      </c>
      <c r="F692" t="s">
        <v>324</v>
      </c>
      <c r="G692">
        <v>3</v>
      </c>
      <c r="H692">
        <v>1</v>
      </c>
      <c r="I692">
        <v>1</v>
      </c>
      <c r="J692">
        <v>0</v>
      </c>
    </row>
    <row r="693" spans="1:10" x14ac:dyDescent="0.15">
      <c r="A693" t="s">
        <v>157</v>
      </c>
      <c r="B693" t="s">
        <v>262</v>
      </c>
      <c r="D693">
        <v>6</v>
      </c>
      <c r="E693" t="s">
        <v>94</v>
      </c>
      <c r="F693" t="s">
        <v>313</v>
      </c>
      <c r="G693">
        <v>4</v>
      </c>
      <c r="H693">
        <v>1</v>
      </c>
      <c r="I693">
        <v>0</v>
      </c>
      <c r="J693">
        <v>1</v>
      </c>
    </row>
    <row r="694" spans="1:10" x14ac:dyDescent="0.15">
      <c r="A694" t="s">
        <v>157</v>
      </c>
      <c r="B694" t="s">
        <v>263</v>
      </c>
      <c r="D694">
        <v>6</v>
      </c>
      <c r="E694" t="s">
        <v>94</v>
      </c>
      <c r="F694" t="s">
        <v>324</v>
      </c>
      <c r="G694">
        <v>4</v>
      </c>
      <c r="H694">
        <v>2</v>
      </c>
      <c r="I694">
        <v>1</v>
      </c>
      <c r="J694">
        <v>0</v>
      </c>
    </row>
    <row r="695" spans="1:10" x14ac:dyDescent="0.15">
      <c r="A695" t="s">
        <v>157</v>
      </c>
      <c r="B695" t="s">
        <v>148</v>
      </c>
      <c r="D695">
        <v>6</v>
      </c>
      <c r="E695" t="s">
        <v>94</v>
      </c>
      <c r="F695" t="s">
        <v>324</v>
      </c>
      <c r="G695">
        <v>3</v>
      </c>
      <c r="H695">
        <v>1</v>
      </c>
      <c r="I695">
        <v>1</v>
      </c>
      <c r="J695">
        <v>0</v>
      </c>
    </row>
    <row r="696" spans="1:10" x14ac:dyDescent="0.15">
      <c r="A696" t="s">
        <v>157</v>
      </c>
      <c r="B696" t="s">
        <v>109</v>
      </c>
      <c r="D696">
        <v>6</v>
      </c>
      <c r="E696" t="s">
        <v>94</v>
      </c>
      <c r="F696" t="s">
        <v>312</v>
      </c>
      <c r="G696">
        <v>0</v>
      </c>
      <c r="H696">
        <v>0</v>
      </c>
      <c r="I696">
        <v>0</v>
      </c>
      <c r="J696">
        <v>8</v>
      </c>
    </row>
    <row r="697" spans="1:10" x14ac:dyDescent="0.15">
      <c r="A697" t="s">
        <v>157</v>
      </c>
      <c r="B697" t="s">
        <v>149</v>
      </c>
      <c r="D697">
        <v>6</v>
      </c>
      <c r="E697" t="s">
        <v>94</v>
      </c>
      <c r="F697" t="s">
        <v>324</v>
      </c>
      <c r="G697">
        <v>4</v>
      </c>
      <c r="H697">
        <v>1</v>
      </c>
      <c r="I697">
        <v>1</v>
      </c>
      <c r="J697">
        <v>0</v>
      </c>
    </row>
    <row r="698" spans="1:10" x14ac:dyDescent="0.15">
      <c r="A698" t="s">
        <v>157</v>
      </c>
      <c r="B698" t="s">
        <v>156</v>
      </c>
      <c r="D698">
        <v>6</v>
      </c>
      <c r="E698" t="s">
        <v>94</v>
      </c>
      <c r="G698">
        <v>3</v>
      </c>
      <c r="H698">
        <v>0</v>
      </c>
      <c r="I698">
        <v>1</v>
      </c>
      <c r="J698">
        <v>0</v>
      </c>
    </row>
    <row r="699" spans="1:10" x14ac:dyDescent="0.15">
      <c r="A699" t="s">
        <v>157</v>
      </c>
      <c r="B699" t="s">
        <v>110</v>
      </c>
      <c r="D699">
        <v>7</v>
      </c>
      <c r="E699" t="s">
        <v>129</v>
      </c>
      <c r="F699" t="s">
        <v>72</v>
      </c>
      <c r="G699">
        <v>4</v>
      </c>
      <c r="H699">
        <v>1</v>
      </c>
      <c r="I699">
        <v>0</v>
      </c>
      <c r="J699">
        <v>1</v>
      </c>
    </row>
    <row r="700" spans="1:10" x14ac:dyDescent="0.15">
      <c r="A700" t="s">
        <v>157</v>
      </c>
      <c r="B700" t="s">
        <v>262</v>
      </c>
      <c r="D700">
        <v>7</v>
      </c>
      <c r="E700" t="s">
        <v>129</v>
      </c>
      <c r="F700" t="s">
        <v>313</v>
      </c>
      <c r="G700">
        <v>4</v>
      </c>
      <c r="H700">
        <v>2</v>
      </c>
      <c r="I700">
        <v>1</v>
      </c>
      <c r="J700">
        <v>1</v>
      </c>
    </row>
    <row r="701" spans="1:10" x14ac:dyDescent="0.15">
      <c r="A701" t="s">
        <v>157</v>
      </c>
      <c r="B701" t="s">
        <v>263</v>
      </c>
      <c r="D701">
        <v>7</v>
      </c>
      <c r="E701" t="s">
        <v>129</v>
      </c>
      <c r="F701" t="s">
        <v>313</v>
      </c>
      <c r="G701">
        <v>4</v>
      </c>
      <c r="H701">
        <v>3</v>
      </c>
      <c r="I701">
        <v>1</v>
      </c>
      <c r="J701">
        <v>1</v>
      </c>
    </row>
    <row r="702" spans="1:10" x14ac:dyDescent="0.15">
      <c r="A702" t="s">
        <v>157</v>
      </c>
      <c r="B702" t="s">
        <v>148</v>
      </c>
      <c r="D702">
        <v>7</v>
      </c>
      <c r="E702" t="s">
        <v>129</v>
      </c>
      <c r="F702" t="s">
        <v>324</v>
      </c>
      <c r="G702">
        <v>0</v>
      </c>
      <c r="H702">
        <v>0</v>
      </c>
      <c r="I702">
        <v>0</v>
      </c>
      <c r="J702">
        <v>0</v>
      </c>
    </row>
    <row r="703" spans="1:10" x14ac:dyDescent="0.15">
      <c r="A703" t="s">
        <v>157</v>
      </c>
      <c r="B703" t="s">
        <v>109</v>
      </c>
      <c r="D703">
        <v>7</v>
      </c>
      <c r="E703" t="s">
        <v>129</v>
      </c>
      <c r="F703" t="s">
        <v>312</v>
      </c>
      <c r="G703">
        <v>4</v>
      </c>
      <c r="H703">
        <v>2</v>
      </c>
      <c r="I703">
        <v>1</v>
      </c>
      <c r="J703">
        <v>11</v>
      </c>
    </row>
    <row r="704" spans="1:10" x14ac:dyDescent="0.15">
      <c r="A704" t="s">
        <v>157</v>
      </c>
      <c r="B704" t="s">
        <v>149</v>
      </c>
      <c r="D704">
        <v>7</v>
      </c>
      <c r="E704" t="s">
        <v>129</v>
      </c>
      <c r="F704" t="s">
        <v>324</v>
      </c>
      <c r="G704">
        <v>4</v>
      </c>
      <c r="H704">
        <v>0</v>
      </c>
      <c r="I704">
        <v>2</v>
      </c>
      <c r="J704">
        <v>0</v>
      </c>
    </row>
    <row r="705" spans="1:10" x14ac:dyDescent="0.15">
      <c r="A705" t="s">
        <v>157</v>
      </c>
      <c r="B705" t="s">
        <v>156</v>
      </c>
      <c r="D705">
        <v>7</v>
      </c>
      <c r="E705" t="s">
        <v>129</v>
      </c>
      <c r="G705">
        <v>3</v>
      </c>
      <c r="H705">
        <v>0</v>
      </c>
      <c r="I705">
        <v>2</v>
      </c>
      <c r="J705">
        <v>0</v>
      </c>
    </row>
    <row r="706" spans="1:10" x14ac:dyDescent="0.15">
      <c r="A706" t="s">
        <v>157</v>
      </c>
      <c r="B706" t="s">
        <v>110</v>
      </c>
      <c r="D706">
        <v>8</v>
      </c>
      <c r="E706" t="s">
        <v>15</v>
      </c>
      <c r="F706" t="s">
        <v>72</v>
      </c>
      <c r="G706">
        <v>4</v>
      </c>
      <c r="H706">
        <v>1</v>
      </c>
      <c r="I706">
        <v>0</v>
      </c>
      <c r="J706">
        <v>2</v>
      </c>
    </row>
    <row r="707" spans="1:10" x14ac:dyDescent="0.15">
      <c r="A707" t="s">
        <v>157</v>
      </c>
      <c r="B707" t="s">
        <v>262</v>
      </c>
      <c r="D707">
        <v>8</v>
      </c>
      <c r="E707" t="s">
        <v>15</v>
      </c>
      <c r="F707" t="s">
        <v>313</v>
      </c>
      <c r="G707">
        <v>5</v>
      </c>
      <c r="H707">
        <v>2</v>
      </c>
      <c r="I707">
        <v>1</v>
      </c>
      <c r="J707">
        <v>3</v>
      </c>
    </row>
    <row r="708" spans="1:10" x14ac:dyDescent="0.15">
      <c r="A708" t="s">
        <v>157</v>
      </c>
      <c r="B708" t="s">
        <v>263</v>
      </c>
      <c r="D708">
        <v>8</v>
      </c>
      <c r="E708" t="s">
        <v>15</v>
      </c>
      <c r="F708" t="s">
        <v>313</v>
      </c>
      <c r="G708">
        <v>5</v>
      </c>
      <c r="H708">
        <v>2</v>
      </c>
      <c r="I708">
        <v>1</v>
      </c>
      <c r="J708">
        <v>1</v>
      </c>
    </row>
    <row r="709" spans="1:10" x14ac:dyDescent="0.15">
      <c r="A709" t="s">
        <v>157</v>
      </c>
      <c r="B709" t="s">
        <v>148</v>
      </c>
      <c r="D709">
        <v>8</v>
      </c>
      <c r="E709" t="s">
        <v>15</v>
      </c>
      <c r="F709" t="s">
        <v>324</v>
      </c>
      <c r="G709">
        <v>0</v>
      </c>
      <c r="H709">
        <v>0</v>
      </c>
      <c r="I709">
        <v>0</v>
      </c>
      <c r="J709">
        <v>0</v>
      </c>
    </row>
    <row r="710" spans="1:10" x14ac:dyDescent="0.15">
      <c r="A710" t="s">
        <v>157</v>
      </c>
      <c r="B710" t="s">
        <v>109</v>
      </c>
      <c r="D710">
        <v>8</v>
      </c>
      <c r="E710" t="s">
        <v>15</v>
      </c>
      <c r="F710" t="s">
        <v>312</v>
      </c>
      <c r="G710">
        <v>5</v>
      </c>
      <c r="H710">
        <v>3</v>
      </c>
      <c r="I710">
        <v>1</v>
      </c>
      <c r="J710">
        <v>6</v>
      </c>
    </row>
    <row r="711" spans="1:10" x14ac:dyDescent="0.15">
      <c r="A711" t="s">
        <v>157</v>
      </c>
      <c r="B711" t="s">
        <v>149</v>
      </c>
      <c r="D711">
        <v>8</v>
      </c>
      <c r="E711" t="s">
        <v>15</v>
      </c>
      <c r="F711" t="s">
        <v>324</v>
      </c>
      <c r="G711">
        <v>4</v>
      </c>
      <c r="H711">
        <v>0</v>
      </c>
      <c r="I711">
        <v>1</v>
      </c>
      <c r="J711">
        <v>0</v>
      </c>
    </row>
    <row r="712" spans="1:10" x14ac:dyDescent="0.15">
      <c r="A712" t="s">
        <v>157</v>
      </c>
      <c r="B712" t="s">
        <v>156</v>
      </c>
      <c r="D712">
        <v>8</v>
      </c>
      <c r="E712" t="s">
        <v>15</v>
      </c>
      <c r="F712" t="s">
        <v>72</v>
      </c>
      <c r="G712">
        <v>3</v>
      </c>
      <c r="H712">
        <v>1</v>
      </c>
      <c r="I712">
        <v>1</v>
      </c>
      <c r="J712">
        <v>1</v>
      </c>
    </row>
    <row r="713" spans="1:10" x14ac:dyDescent="0.15">
      <c r="A713" t="s">
        <v>157</v>
      </c>
      <c r="B713" t="s">
        <v>155</v>
      </c>
      <c r="D713">
        <v>8</v>
      </c>
      <c r="E713" t="s">
        <v>15</v>
      </c>
      <c r="G713">
        <v>2</v>
      </c>
      <c r="H713">
        <v>1</v>
      </c>
      <c r="I713">
        <v>0</v>
      </c>
      <c r="J713">
        <v>0</v>
      </c>
    </row>
    <row r="714" spans="1:10" x14ac:dyDescent="0.15">
      <c r="A714" t="s">
        <v>157</v>
      </c>
      <c r="B714" t="s">
        <v>110</v>
      </c>
      <c r="D714">
        <v>9</v>
      </c>
      <c r="E714" t="s">
        <v>51</v>
      </c>
      <c r="F714" t="s">
        <v>72</v>
      </c>
      <c r="G714">
        <v>3</v>
      </c>
      <c r="H714">
        <v>0</v>
      </c>
      <c r="I714">
        <v>2</v>
      </c>
      <c r="J714">
        <v>1</v>
      </c>
    </row>
    <row r="715" spans="1:10" x14ac:dyDescent="0.15">
      <c r="A715" t="s">
        <v>157</v>
      </c>
      <c r="B715" t="s">
        <v>262</v>
      </c>
      <c r="D715">
        <v>9</v>
      </c>
      <c r="E715" t="s">
        <v>51</v>
      </c>
      <c r="F715" t="s">
        <v>324</v>
      </c>
      <c r="G715">
        <v>3</v>
      </c>
      <c r="H715">
        <v>0</v>
      </c>
      <c r="I715">
        <v>2</v>
      </c>
      <c r="J715">
        <v>0</v>
      </c>
    </row>
    <row r="716" spans="1:10" x14ac:dyDescent="0.15">
      <c r="A716" t="s">
        <v>157</v>
      </c>
      <c r="B716" t="s">
        <v>263</v>
      </c>
      <c r="D716">
        <v>9</v>
      </c>
      <c r="E716" t="s">
        <v>51</v>
      </c>
      <c r="F716" t="s">
        <v>324</v>
      </c>
      <c r="G716">
        <v>4</v>
      </c>
      <c r="H716">
        <v>0</v>
      </c>
      <c r="I716">
        <v>3</v>
      </c>
      <c r="J716">
        <v>0</v>
      </c>
    </row>
    <row r="717" spans="1:10" x14ac:dyDescent="0.15">
      <c r="A717" t="s">
        <v>157</v>
      </c>
      <c r="B717" t="s">
        <v>148</v>
      </c>
      <c r="D717">
        <v>9</v>
      </c>
      <c r="E717" t="s">
        <v>51</v>
      </c>
      <c r="F717" t="s">
        <v>313</v>
      </c>
      <c r="G717">
        <v>0</v>
      </c>
      <c r="H717">
        <v>0</v>
      </c>
      <c r="I717">
        <v>0</v>
      </c>
      <c r="J717">
        <v>2</v>
      </c>
    </row>
    <row r="718" spans="1:10" x14ac:dyDescent="0.15">
      <c r="A718" t="s">
        <v>157</v>
      </c>
      <c r="B718" t="s">
        <v>154</v>
      </c>
      <c r="D718">
        <v>9</v>
      </c>
      <c r="E718" t="s">
        <v>51</v>
      </c>
      <c r="F718" t="s">
        <v>324</v>
      </c>
      <c r="G718">
        <v>1</v>
      </c>
      <c r="H718">
        <v>0</v>
      </c>
      <c r="I718">
        <v>1</v>
      </c>
      <c r="J718">
        <v>0</v>
      </c>
    </row>
    <row r="719" spans="1:10" x14ac:dyDescent="0.15">
      <c r="A719" t="s">
        <v>157</v>
      </c>
      <c r="B719" t="s">
        <v>109</v>
      </c>
      <c r="D719">
        <v>9</v>
      </c>
      <c r="E719" t="s">
        <v>51</v>
      </c>
      <c r="F719" t="s">
        <v>312</v>
      </c>
      <c r="G719">
        <v>4</v>
      </c>
      <c r="H719">
        <v>0</v>
      </c>
      <c r="I719">
        <v>2</v>
      </c>
      <c r="J719">
        <v>6</v>
      </c>
    </row>
    <row r="720" spans="1:10" x14ac:dyDescent="0.15">
      <c r="A720" t="s">
        <v>157</v>
      </c>
      <c r="B720" t="s">
        <v>149</v>
      </c>
      <c r="D720">
        <v>9</v>
      </c>
      <c r="E720" t="s">
        <v>51</v>
      </c>
      <c r="G720">
        <v>3</v>
      </c>
      <c r="H720">
        <v>2</v>
      </c>
      <c r="I720">
        <v>0</v>
      </c>
      <c r="J720">
        <v>0</v>
      </c>
    </row>
    <row r="721" spans="1:10" x14ac:dyDescent="0.15">
      <c r="A721" t="s">
        <v>157</v>
      </c>
      <c r="B721" t="s">
        <v>156</v>
      </c>
      <c r="D721">
        <v>9</v>
      </c>
      <c r="E721" t="s">
        <v>51</v>
      </c>
      <c r="F721" t="s">
        <v>324</v>
      </c>
      <c r="G721">
        <v>2</v>
      </c>
      <c r="H721">
        <v>0</v>
      </c>
      <c r="I721">
        <v>0</v>
      </c>
      <c r="J721">
        <v>0</v>
      </c>
    </row>
    <row r="722" spans="1:10" x14ac:dyDescent="0.15">
      <c r="A722" t="s">
        <v>157</v>
      </c>
      <c r="B722" t="s">
        <v>110</v>
      </c>
      <c r="D722">
        <v>10</v>
      </c>
      <c r="E722" t="s">
        <v>19</v>
      </c>
      <c r="F722" t="s">
        <v>324</v>
      </c>
      <c r="G722">
        <v>1</v>
      </c>
      <c r="H722">
        <v>0</v>
      </c>
      <c r="I722">
        <v>0</v>
      </c>
      <c r="J722">
        <v>0</v>
      </c>
    </row>
    <row r="723" spans="1:10" x14ac:dyDescent="0.15">
      <c r="A723" t="s">
        <v>157</v>
      </c>
      <c r="B723" t="s">
        <v>262</v>
      </c>
      <c r="D723">
        <v>10</v>
      </c>
      <c r="E723" t="s">
        <v>19</v>
      </c>
      <c r="F723" t="s">
        <v>324</v>
      </c>
      <c r="G723">
        <v>5</v>
      </c>
      <c r="H723">
        <v>3</v>
      </c>
      <c r="I723">
        <v>0</v>
      </c>
      <c r="J723">
        <v>0</v>
      </c>
    </row>
    <row r="724" spans="1:10" x14ac:dyDescent="0.15">
      <c r="A724" t="s">
        <v>157</v>
      </c>
      <c r="B724" t="s">
        <v>263</v>
      </c>
      <c r="D724">
        <v>10</v>
      </c>
      <c r="E724" t="s">
        <v>19</v>
      </c>
      <c r="F724" t="s">
        <v>72</v>
      </c>
      <c r="G724">
        <v>6</v>
      </c>
      <c r="H724">
        <v>3</v>
      </c>
      <c r="I724">
        <v>2</v>
      </c>
      <c r="J724">
        <v>1</v>
      </c>
    </row>
    <row r="725" spans="1:10" x14ac:dyDescent="0.15">
      <c r="A725" t="s">
        <v>157</v>
      </c>
      <c r="B725" t="s">
        <v>148</v>
      </c>
      <c r="D725">
        <v>10</v>
      </c>
      <c r="E725" t="s">
        <v>19</v>
      </c>
      <c r="F725" t="s">
        <v>313</v>
      </c>
      <c r="G725">
        <v>0</v>
      </c>
      <c r="H725">
        <v>0</v>
      </c>
      <c r="I725">
        <v>0</v>
      </c>
      <c r="J725">
        <v>5</v>
      </c>
    </row>
    <row r="726" spans="1:10" x14ac:dyDescent="0.15">
      <c r="A726" t="s">
        <v>157</v>
      </c>
      <c r="B726" t="s">
        <v>109</v>
      </c>
      <c r="D726">
        <v>10</v>
      </c>
      <c r="E726" t="s">
        <v>19</v>
      </c>
      <c r="F726" t="s">
        <v>312</v>
      </c>
      <c r="G726">
        <v>6</v>
      </c>
      <c r="H726">
        <v>1</v>
      </c>
      <c r="I726">
        <v>1</v>
      </c>
      <c r="J726">
        <v>9</v>
      </c>
    </row>
    <row r="727" spans="1:10" x14ac:dyDescent="0.15">
      <c r="A727" t="s">
        <v>157</v>
      </c>
      <c r="B727" t="s">
        <v>149</v>
      </c>
      <c r="D727">
        <v>10</v>
      </c>
      <c r="E727" t="s">
        <v>19</v>
      </c>
      <c r="G727">
        <v>5</v>
      </c>
      <c r="H727">
        <v>4</v>
      </c>
      <c r="I727">
        <v>0</v>
      </c>
      <c r="J727">
        <v>0</v>
      </c>
    </row>
    <row r="728" spans="1:10" x14ac:dyDescent="0.15">
      <c r="A728" t="s">
        <v>157</v>
      </c>
      <c r="B728" t="s">
        <v>156</v>
      </c>
      <c r="D728">
        <v>10</v>
      </c>
      <c r="E728" t="s">
        <v>19</v>
      </c>
      <c r="F728" t="s">
        <v>324</v>
      </c>
      <c r="G728">
        <v>5</v>
      </c>
      <c r="H728">
        <v>0</v>
      </c>
      <c r="I728">
        <v>0</v>
      </c>
      <c r="J728">
        <v>0</v>
      </c>
    </row>
    <row r="729" spans="1:10" x14ac:dyDescent="0.15">
      <c r="A729" t="s">
        <v>157</v>
      </c>
      <c r="B729" t="s">
        <v>155</v>
      </c>
      <c r="D729">
        <v>10</v>
      </c>
      <c r="E729" t="s">
        <v>19</v>
      </c>
      <c r="F729" t="s">
        <v>324</v>
      </c>
      <c r="G729">
        <v>4</v>
      </c>
      <c r="H729">
        <v>0</v>
      </c>
      <c r="I729">
        <v>0</v>
      </c>
      <c r="J729">
        <v>0</v>
      </c>
    </row>
    <row r="730" spans="1:10" x14ac:dyDescent="0.15">
      <c r="A730" t="s">
        <v>116</v>
      </c>
      <c r="B730" t="s">
        <v>107</v>
      </c>
      <c r="C730" t="s">
        <v>200</v>
      </c>
      <c r="D730">
        <v>1</v>
      </c>
      <c r="E730" t="s">
        <v>94</v>
      </c>
      <c r="F730" t="s">
        <v>312</v>
      </c>
      <c r="G730">
        <v>3</v>
      </c>
      <c r="H730">
        <v>0</v>
      </c>
      <c r="I730">
        <v>1</v>
      </c>
      <c r="J730">
        <v>2</v>
      </c>
    </row>
    <row r="731" spans="1:10" x14ac:dyDescent="0.15">
      <c r="A731" t="s">
        <v>116</v>
      </c>
      <c r="B731" t="s">
        <v>77</v>
      </c>
      <c r="C731" t="s">
        <v>200</v>
      </c>
      <c r="D731">
        <v>1</v>
      </c>
      <c r="E731" t="s">
        <v>94</v>
      </c>
      <c r="F731" t="s">
        <v>324</v>
      </c>
      <c r="G731">
        <v>2</v>
      </c>
      <c r="H731">
        <v>2</v>
      </c>
      <c r="I731">
        <v>0</v>
      </c>
      <c r="J731">
        <v>0</v>
      </c>
    </row>
    <row r="732" spans="1:10" x14ac:dyDescent="0.15">
      <c r="A732" t="s">
        <v>116</v>
      </c>
      <c r="B732" t="s">
        <v>97</v>
      </c>
      <c r="C732" t="s">
        <v>200</v>
      </c>
      <c r="D732">
        <v>1</v>
      </c>
      <c r="E732" t="s">
        <v>94</v>
      </c>
      <c r="F732" t="s">
        <v>324</v>
      </c>
      <c r="G732">
        <v>4</v>
      </c>
      <c r="H732">
        <v>3</v>
      </c>
      <c r="I732">
        <v>0</v>
      </c>
      <c r="J732">
        <v>0</v>
      </c>
    </row>
    <row r="733" spans="1:10" x14ac:dyDescent="0.15">
      <c r="A733" t="s">
        <v>116</v>
      </c>
      <c r="B733" t="s">
        <v>101</v>
      </c>
      <c r="C733" t="s">
        <v>200</v>
      </c>
      <c r="D733">
        <v>1</v>
      </c>
      <c r="E733" t="s">
        <v>94</v>
      </c>
      <c r="F733" t="s">
        <v>312</v>
      </c>
      <c r="G733">
        <v>4</v>
      </c>
      <c r="H733">
        <v>3</v>
      </c>
      <c r="I733">
        <v>0</v>
      </c>
      <c r="J733">
        <v>3</v>
      </c>
    </row>
    <row r="734" spans="1:10" x14ac:dyDescent="0.15">
      <c r="A734" t="s">
        <v>116</v>
      </c>
      <c r="B734" t="s">
        <v>87</v>
      </c>
      <c r="C734" t="s">
        <v>200</v>
      </c>
      <c r="D734">
        <v>1</v>
      </c>
      <c r="E734" t="s">
        <v>94</v>
      </c>
      <c r="G734">
        <v>2</v>
      </c>
      <c r="H734">
        <v>2</v>
      </c>
      <c r="I734">
        <v>0</v>
      </c>
      <c r="J734">
        <v>0</v>
      </c>
    </row>
    <row r="735" spans="1:10" x14ac:dyDescent="0.15">
      <c r="A735" t="s">
        <v>116</v>
      </c>
      <c r="B735" t="s">
        <v>169</v>
      </c>
      <c r="D735">
        <v>1</v>
      </c>
      <c r="E735" t="s">
        <v>94</v>
      </c>
      <c r="F735" t="s">
        <v>324</v>
      </c>
      <c r="G735">
        <v>0</v>
      </c>
      <c r="H735">
        <v>0</v>
      </c>
      <c r="I735">
        <v>0</v>
      </c>
      <c r="J735">
        <v>0</v>
      </c>
    </row>
    <row r="736" spans="1:10" x14ac:dyDescent="0.15">
      <c r="A736" t="s">
        <v>116</v>
      </c>
      <c r="B736" t="s">
        <v>268</v>
      </c>
      <c r="C736" t="s">
        <v>200</v>
      </c>
      <c r="D736">
        <v>1</v>
      </c>
      <c r="E736" t="s">
        <v>94</v>
      </c>
      <c r="F736" t="s">
        <v>324</v>
      </c>
      <c r="G736">
        <v>3</v>
      </c>
      <c r="H736">
        <v>0</v>
      </c>
      <c r="I736">
        <v>1</v>
      </c>
      <c r="J736">
        <v>0</v>
      </c>
    </row>
    <row r="737" spans="1:10" x14ac:dyDescent="0.15">
      <c r="A737" t="s">
        <v>116</v>
      </c>
      <c r="B737" t="s">
        <v>167</v>
      </c>
      <c r="C737" t="s">
        <v>200</v>
      </c>
      <c r="D737">
        <v>1</v>
      </c>
      <c r="E737" t="s">
        <v>94</v>
      </c>
      <c r="F737" t="s">
        <v>324</v>
      </c>
      <c r="G737">
        <v>3</v>
      </c>
      <c r="H737">
        <v>2</v>
      </c>
      <c r="I737">
        <v>1</v>
      </c>
      <c r="J737">
        <v>0</v>
      </c>
    </row>
    <row r="738" spans="1:10" x14ac:dyDescent="0.15">
      <c r="A738" t="s">
        <v>116</v>
      </c>
      <c r="B738" t="s">
        <v>107</v>
      </c>
      <c r="C738" t="s">
        <v>200</v>
      </c>
      <c r="D738">
        <v>2</v>
      </c>
      <c r="E738" t="s">
        <v>129</v>
      </c>
      <c r="F738" t="s">
        <v>324</v>
      </c>
      <c r="G738">
        <v>0</v>
      </c>
      <c r="H738">
        <v>0</v>
      </c>
      <c r="I738">
        <v>0</v>
      </c>
      <c r="J738">
        <v>0</v>
      </c>
    </row>
    <row r="739" spans="1:10" x14ac:dyDescent="0.15">
      <c r="A739" t="s">
        <v>116</v>
      </c>
      <c r="B739" t="s">
        <v>77</v>
      </c>
      <c r="C739" t="s">
        <v>200</v>
      </c>
      <c r="D739">
        <v>2</v>
      </c>
      <c r="E739" t="s">
        <v>129</v>
      </c>
      <c r="F739" t="s">
        <v>324</v>
      </c>
      <c r="G739">
        <v>3</v>
      </c>
      <c r="H739">
        <v>1</v>
      </c>
      <c r="I739">
        <v>1</v>
      </c>
      <c r="J739">
        <v>0</v>
      </c>
    </row>
    <row r="740" spans="1:10" x14ac:dyDescent="0.15">
      <c r="A740" t="s">
        <v>116</v>
      </c>
      <c r="B740" t="s">
        <v>97</v>
      </c>
      <c r="C740" t="s">
        <v>200</v>
      </c>
      <c r="D740">
        <v>2</v>
      </c>
      <c r="E740" t="s">
        <v>129</v>
      </c>
      <c r="F740" t="s">
        <v>324</v>
      </c>
      <c r="G740">
        <v>0</v>
      </c>
      <c r="H740">
        <v>0</v>
      </c>
      <c r="I740">
        <v>0</v>
      </c>
      <c r="J740">
        <v>0</v>
      </c>
    </row>
    <row r="741" spans="1:10" x14ac:dyDescent="0.15">
      <c r="A741" t="s">
        <v>116</v>
      </c>
      <c r="B741" t="s">
        <v>87</v>
      </c>
      <c r="C741" t="s">
        <v>200</v>
      </c>
      <c r="D741">
        <v>2</v>
      </c>
      <c r="E741" t="s">
        <v>129</v>
      </c>
      <c r="F741" t="s">
        <v>324</v>
      </c>
      <c r="G741">
        <v>4</v>
      </c>
      <c r="H741">
        <v>2</v>
      </c>
      <c r="I741">
        <v>1</v>
      </c>
      <c r="J741">
        <v>0</v>
      </c>
    </row>
    <row r="742" spans="1:10" x14ac:dyDescent="0.15">
      <c r="A742" t="s">
        <v>116</v>
      </c>
      <c r="B742" t="s">
        <v>111</v>
      </c>
      <c r="C742" t="s">
        <v>200</v>
      </c>
      <c r="D742">
        <v>2</v>
      </c>
      <c r="E742" t="s">
        <v>129</v>
      </c>
      <c r="F742" t="s">
        <v>324</v>
      </c>
      <c r="G742">
        <v>3</v>
      </c>
      <c r="H742">
        <v>2</v>
      </c>
      <c r="I742">
        <v>0</v>
      </c>
      <c r="J742">
        <v>0</v>
      </c>
    </row>
    <row r="743" spans="1:10" x14ac:dyDescent="0.15">
      <c r="A743" t="s">
        <v>116</v>
      </c>
      <c r="B743" t="s">
        <v>102</v>
      </c>
      <c r="C743" t="s">
        <v>200</v>
      </c>
      <c r="D743">
        <v>2</v>
      </c>
      <c r="E743" t="s">
        <v>129</v>
      </c>
      <c r="F743" t="s">
        <v>312</v>
      </c>
      <c r="G743">
        <v>4</v>
      </c>
      <c r="H743">
        <v>4</v>
      </c>
      <c r="I743">
        <v>0</v>
      </c>
      <c r="J743">
        <v>4</v>
      </c>
    </row>
    <row r="744" spans="1:10" x14ac:dyDescent="0.15">
      <c r="A744" t="s">
        <v>116</v>
      </c>
      <c r="B744" t="s">
        <v>267</v>
      </c>
      <c r="C744" t="s">
        <v>200</v>
      </c>
      <c r="D744">
        <v>2</v>
      </c>
      <c r="E744" t="s">
        <v>129</v>
      </c>
      <c r="G744">
        <v>3</v>
      </c>
      <c r="H744">
        <v>3</v>
      </c>
      <c r="I744">
        <v>0</v>
      </c>
      <c r="J744">
        <v>0</v>
      </c>
    </row>
    <row r="745" spans="1:10" x14ac:dyDescent="0.15">
      <c r="A745" t="s">
        <v>116</v>
      </c>
      <c r="B745" t="s">
        <v>265</v>
      </c>
      <c r="C745" t="s">
        <v>200</v>
      </c>
      <c r="D745">
        <v>2</v>
      </c>
      <c r="E745" t="s">
        <v>129</v>
      </c>
      <c r="F745" t="s">
        <v>312</v>
      </c>
      <c r="G745">
        <v>3</v>
      </c>
      <c r="H745">
        <v>2</v>
      </c>
      <c r="I745">
        <v>0</v>
      </c>
      <c r="J745">
        <v>5</v>
      </c>
    </row>
    <row r="746" spans="1:10" x14ac:dyDescent="0.15">
      <c r="A746" t="s">
        <v>116</v>
      </c>
      <c r="B746" t="s">
        <v>268</v>
      </c>
      <c r="C746" t="s">
        <v>200</v>
      </c>
      <c r="D746">
        <v>2</v>
      </c>
      <c r="E746" t="s">
        <v>129</v>
      </c>
      <c r="F746" t="s">
        <v>72</v>
      </c>
      <c r="G746">
        <v>0</v>
      </c>
      <c r="H746">
        <v>0</v>
      </c>
      <c r="I746">
        <v>0</v>
      </c>
      <c r="J746">
        <v>1</v>
      </c>
    </row>
    <row r="747" spans="1:10" x14ac:dyDescent="0.15">
      <c r="A747" t="s">
        <v>116</v>
      </c>
      <c r="B747" t="s">
        <v>167</v>
      </c>
      <c r="C747" t="s">
        <v>200</v>
      </c>
      <c r="D747">
        <v>2</v>
      </c>
      <c r="E747" t="s">
        <v>129</v>
      </c>
      <c r="F747" t="s">
        <v>313</v>
      </c>
      <c r="G747">
        <v>0</v>
      </c>
      <c r="H747">
        <v>0</v>
      </c>
      <c r="I747">
        <v>0</v>
      </c>
      <c r="J747">
        <v>1</v>
      </c>
    </row>
    <row r="748" spans="1:10" x14ac:dyDescent="0.15">
      <c r="A748" t="s">
        <v>116</v>
      </c>
      <c r="B748" t="s">
        <v>77</v>
      </c>
      <c r="C748" t="s">
        <v>200</v>
      </c>
      <c r="D748">
        <v>3</v>
      </c>
      <c r="E748" t="s">
        <v>14</v>
      </c>
      <c r="G748">
        <v>4</v>
      </c>
      <c r="H748">
        <v>1</v>
      </c>
      <c r="I748">
        <v>0</v>
      </c>
      <c r="J748">
        <v>0</v>
      </c>
    </row>
    <row r="749" spans="1:10" x14ac:dyDescent="0.15">
      <c r="A749" t="s">
        <v>116</v>
      </c>
      <c r="B749" t="s">
        <v>101</v>
      </c>
      <c r="C749" t="s">
        <v>200</v>
      </c>
      <c r="D749">
        <v>3</v>
      </c>
      <c r="E749" t="s">
        <v>14</v>
      </c>
      <c r="F749" t="s">
        <v>72</v>
      </c>
      <c r="G749">
        <v>4</v>
      </c>
      <c r="H749">
        <v>1</v>
      </c>
      <c r="I749">
        <v>0</v>
      </c>
      <c r="J749">
        <v>1</v>
      </c>
    </row>
    <row r="750" spans="1:10" x14ac:dyDescent="0.15">
      <c r="A750" t="s">
        <v>116</v>
      </c>
      <c r="B750" t="s">
        <v>87</v>
      </c>
      <c r="C750" t="s">
        <v>200</v>
      </c>
      <c r="D750">
        <v>3</v>
      </c>
      <c r="E750" t="s">
        <v>14</v>
      </c>
      <c r="F750" t="s">
        <v>324</v>
      </c>
      <c r="G750">
        <v>4</v>
      </c>
      <c r="H750">
        <v>3</v>
      </c>
      <c r="I750">
        <v>1</v>
      </c>
      <c r="J750">
        <v>0</v>
      </c>
    </row>
    <row r="751" spans="1:10" x14ac:dyDescent="0.15">
      <c r="A751" t="s">
        <v>116</v>
      </c>
      <c r="B751" t="s">
        <v>111</v>
      </c>
      <c r="C751" t="s">
        <v>200</v>
      </c>
      <c r="D751">
        <v>3</v>
      </c>
      <c r="E751" t="s">
        <v>14</v>
      </c>
      <c r="F751" t="s">
        <v>324</v>
      </c>
      <c r="G751">
        <v>4</v>
      </c>
      <c r="H751">
        <v>0</v>
      </c>
      <c r="I751">
        <v>2</v>
      </c>
      <c r="J751">
        <v>0</v>
      </c>
    </row>
    <row r="752" spans="1:10" x14ac:dyDescent="0.15">
      <c r="A752" t="s">
        <v>116</v>
      </c>
      <c r="B752" t="s">
        <v>102</v>
      </c>
      <c r="C752" t="s">
        <v>200</v>
      </c>
      <c r="D752">
        <v>3</v>
      </c>
      <c r="E752" t="s">
        <v>14</v>
      </c>
      <c r="F752" t="s">
        <v>312</v>
      </c>
      <c r="G752">
        <v>0</v>
      </c>
      <c r="H752">
        <v>0</v>
      </c>
      <c r="I752">
        <v>0</v>
      </c>
      <c r="J752">
        <v>4</v>
      </c>
    </row>
    <row r="753" spans="1:10" x14ac:dyDescent="0.15">
      <c r="A753" t="s">
        <v>116</v>
      </c>
      <c r="B753" t="s">
        <v>267</v>
      </c>
      <c r="C753" t="s">
        <v>200</v>
      </c>
      <c r="D753">
        <v>3</v>
      </c>
      <c r="E753" t="s">
        <v>14</v>
      </c>
      <c r="F753" t="s">
        <v>313</v>
      </c>
      <c r="G753">
        <v>4</v>
      </c>
      <c r="H753">
        <v>1</v>
      </c>
      <c r="I753">
        <v>1</v>
      </c>
      <c r="J753">
        <v>1</v>
      </c>
    </row>
    <row r="754" spans="1:10" x14ac:dyDescent="0.15">
      <c r="A754" t="s">
        <v>116</v>
      </c>
      <c r="B754" t="s">
        <v>265</v>
      </c>
      <c r="C754" t="s">
        <v>200</v>
      </c>
      <c r="D754">
        <v>3</v>
      </c>
      <c r="E754" t="s">
        <v>14</v>
      </c>
      <c r="F754" t="s">
        <v>312</v>
      </c>
      <c r="G754">
        <v>3</v>
      </c>
      <c r="H754">
        <v>2</v>
      </c>
      <c r="I754">
        <v>0</v>
      </c>
      <c r="J754">
        <v>5</v>
      </c>
    </row>
    <row r="755" spans="1:10" x14ac:dyDescent="0.15">
      <c r="A755" t="s">
        <v>116</v>
      </c>
      <c r="B755" t="s">
        <v>107</v>
      </c>
      <c r="C755" t="s">
        <v>200</v>
      </c>
      <c r="D755">
        <v>4</v>
      </c>
      <c r="E755" t="s">
        <v>52</v>
      </c>
      <c r="F755" t="s">
        <v>324</v>
      </c>
      <c r="G755">
        <v>4</v>
      </c>
      <c r="H755">
        <v>1</v>
      </c>
      <c r="I755">
        <v>0</v>
      </c>
      <c r="J755">
        <v>0</v>
      </c>
    </row>
    <row r="756" spans="1:10" x14ac:dyDescent="0.15">
      <c r="A756" t="s">
        <v>116</v>
      </c>
      <c r="B756" t="s">
        <v>77</v>
      </c>
      <c r="C756" t="s">
        <v>200</v>
      </c>
      <c r="D756">
        <v>4</v>
      </c>
      <c r="E756" t="s">
        <v>52</v>
      </c>
      <c r="F756" t="s">
        <v>324</v>
      </c>
      <c r="G756">
        <v>4</v>
      </c>
      <c r="H756">
        <v>3</v>
      </c>
      <c r="I756">
        <v>0</v>
      </c>
      <c r="J756">
        <v>0</v>
      </c>
    </row>
    <row r="757" spans="1:10" x14ac:dyDescent="0.15">
      <c r="A757" t="s">
        <v>116</v>
      </c>
      <c r="B757" t="s">
        <v>97</v>
      </c>
      <c r="C757" t="s">
        <v>200</v>
      </c>
      <c r="D757">
        <v>4</v>
      </c>
      <c r="E757" t="s">
        <v>52</v>
      </c>
      <c r="F757" t="s">
        <v>324</v>
      </c>
      <c r="G757">
        <v>4</v>
      </c>
      <c r="H757">
        <v>2</v>
      </c>
      <c r="I757">
        <v>0</v>
      </c>
      <c r="J757">
        <v>0</v>
      </c>
    </row>
    <row r="758" spans="1:10" x14ac:dyDescent="0.15">
      <c r="A758" t="s">
        <v>116</v>
      </c>
      <c r="B758" t="s">
        <v>166</v>
      </c>
      <c r="C758" t="s">
        <v>200</v>
      </c>
      <c r="D758">
        <v>4</v>
      </c>
      <c r="E758" t="s">
        <v>52</v>
      </c>
      <c r="G758">
        <v>0</v>
      </c>
      <c r="H758">
        <v>0</v>
      </c>
      <c r="I758">
        <v>0</v>
      </c>
      <c r="J758">
        <v>0</v>
      </c>
    </row>
    <row r="759" spans="1:10" x14ac:dyDescent="0.15">
      <c r="A759" t="s">
        <v>116</v>
      </c>
      <c r="B759" t="s">
        <v>87</v>
      </c>
      <c r="C759" t="s">
        <v>200</v>
      </c>
      <c r="D759">
        <v>4</v>
      </c>
      <c r="E759" t="s">
        <v>52</v>
      </c>
      <c r="G759">
        <v>4</v>
      </c>
      <c r="H759">
        <v>2</v>
      </c>
      <c r="I759">
        <v>1</v>
      </c>
      <c r="J759">
        <v>0</v>
      </c>
    </row>
    <row r="760" spans="1:10" x14ac:dyDescent="0.15">
      <c r="A760" t="s">
        <v>116</v>
      </c>
      <c r="B760" t="s">
        <v>111</v>
      </c>
      <c r="C760" t="s">
        <v>200</v>
      </c>
      <c r="D760">
        <v>4</v>
      </c>
      <c r="E760" t="s">
        <v>52</v>
      </c>
      <c r="F760" t="s">
        <v>324</v>
      </c>
      <c r="G760">
        <v>3</v>
      </c>
      <c r="H760">
        <v>2</v>
      </c>
      <c r="I760">
        <v>0</v>
      </c>
      <c r="J760">
        <v>0</v>
      </c>
    </row>
    <row r="761" spans="1:10" x14ac:dyDescent="0.15">
      <c r="A761" t="s">
        <v>116</v>
      </c>
      <c r="B761" t="s">
        <v>102</v>
      </c>
      <c r="C761" t="s">
        <v>200</v>
      </c>
      <c r="D761">
        <v>4</v>
      </c>
      <c r="E761" t="s">
        <v>52</v>
      </c>
      <c r="F761" t="s">
        <v>312</v>
      </c>
      <c r="G761">
        <v>4</v>
      </c>
      <c r="H761">
        <v>2</v>
      </c>
      <c r="I761">
        <v>0</v>
      </c>
      <c r="J761">
        <v>6</v>
      </c>
    </row>
    <row r="762" spans="1:10" x14ac:dyDescent="0.15">
      <c r="A762" t="s">
        <v>116</v>
      </c>
      <c r="B762" t="s">
        <v>265</v>
      </c>
      <c r="C762" t="s">
        <v>200</v>
      </c>
      <c r="D762">
        <v>4</v>
      </c>
      <c r="E762" t="s">
        <v>52</v>
      </c>
      <c r="F762" t="s">
        <v>312</v>
      </c>
      <c r="G762">
        <v>0</v>
      </c>
      <c r="H762">
        <v>0</v>
      </c>
      <c r="I762">
        <v>0</v>
      </c>
      <c r="J762">
        <v>5</v>
      </c>
    </row>
    <row r="763" spans="1:10" x14ac:dyDescent="0.15">
      <c r="A763" t="s">
        <v>116</v>
      </c>
      <c r="B763" t="s">
        <v>268</v>
      </c>
      <c r="C763" t="s">
        <v>200</v>
      </c>
      <c r="D763">
        <v>4</v>
      </c>
      <c r="E763" t="s">
        <v>52</v>
      </c>
      <c r="F763" t="s">
        <v>324</v>
      </c>
      <c r="G763">
        <v>0</v>
      </c>
      <c r="H763">
        <v>0</v>
      </c>
      <c r="I763">
        <v>0</v>
      </c>
      <c r="J763">
        <v>0</v>
      </c>
    </row>
    <row r="764" spans="1:10" x14ac:dyDescent="0.15">
      <c r="A764" t="s">
        <v>116</v>
      </c>
      <c r="B764" t="s">
        <v>167</v>
      </c>
      <c r="C764" t="s">
        <v>200</v>
      </c>
      <c r="D764">
        <v>4</v>
      </c>
      <c r="E764" t="s">
        <v>52</v>
      </c>
      <c r="F764" t="s">
        <v>324</v>
      </c>
      <c r="G764">
        <v>1</v>
      </c>
      <c r="H764">
        <v>0</v>
      </c>
      <c r="I764">
        <v>0</v>
      </c>
      <c r="J764">
        <v>0</v>
      </c>
    </row>
    <row r="765" spans="1:10" x14ac:dyDescent="0.15">
      <c r="A765" t="s">
        <v>116</v>
      </c>
      <c r="B765" t="s">
        <v>77</v>
      </c>
      <c r="C765" t="s">
        <v>200</v>
      </c>
      <c r="D765">
        <v>5</v>
      </c>
      <c r="E765" t="s">
        <v>51</v>
      </c>
      <c r="F765" t="s">
        <v>324</v>
      </c>
      <c r="G765">
        <v>5</v>
      </c>
      <c r="H765">
        <v>3</v>
      </c>
      <c r="I765">
        <v>1</v>
      </c>
      <c r="J765">
        <v>0</v>
      </c>
    </row>
    <row r="766" spans="1:10" x14ac:dyDescent="0.15">
      <c r="A766" t="s">
        <v>116</v>
      </c>
      <c r="B766" t="s">
        <v>101</v>
      </c>
      <c r="C766" t="s">
        <v>200</v>
      </c>
      <c r="D766">
        <v>5</v>
      </c>
      <c r="E766" t="s">
        <v>51</v>
      </c>
      <c r="F766" t="s">
        <v>72</v>
      </c>
      <c r="G766">
        <v>4</v>
      </c>
      <c r="H766">
        <v>1</v>
      </c>
      <c r="I766">
        <v>0</v>
      </c>
      <c r="J766">
        <v>1</v>
      </c>
    </row>
    <row r="767" spans="1:10" x14ac:dyDescent="0.15">
      <c r="A767" t="s">
        <v>116</v>
      </c>
      <c r="B767" t="s">
        <v>87</v>
      </c>
      <c r="C767" t="s">
        <v>200</v>
      </c>
      <c r="D767">
        <v>5</v>
      </c>
      <c r="E767" t="s">
        <v>51</v>
      </c>
      <c r="F767" t="s">
        <v>324</v>
      </c>
      <c r="G767">
        <v>5</v>
      </c>
      <c r="H767">
        <v>4</v>
      </c>
      <c r="I767">
        <v>0</v>
      </c>
      <c r="J767">
        <v>0</v>
      </c>
    </row>
    <row r="768" spans="1:10" x14ac:dyDescent="0.15">
      <c r="A768" t="s">
        <v>116</v>
      </c>
      <c r="B768" t="s">
        <v>111</v>
      </c>
      <c r="C768" t="s">
        <v>200</v>
      </c>
      <c r="D768">
        <v>5</v>
      </c>
      <c r="E768" t="s">
        <v>51</v>
      </c>
      <c r="F768" t="s">
        <v>313</v>
      </c>
      <c r="G768">
        <v>0</v>
      </c>
      <c r="H768">
        <v>0</v>
      </c>
      <c r="I768">
        <v>0</v>
      </c>
      <c r="J768">
        <v>1</v>
      </c>
    </row>
    <row r="769" spans="1:10" x14ac:dyDescent="0.15">
      <c r="A769" t="s">
        <v>116</v>
      </c>
      <c r="B769" t="s">
        <v>102</v>
      </c>
      <c r="C769" t="s">
        <v>200</v>
      </c>
      <c r="D769">
        <v>5</v>
      </c>
      <c r="E769" t="s">
        <v>51</v>
      </c>
      <c r="F769" t="s">
        <v>312</v>
      </c>
      <c r="G769">
        <v>5</v>
      </c>
      <c r="H769">
        <v>5</v>
      </c>
      <c r="I769">
        <v>0</v>
      </c>
      <c r="J769">
        <v>6</v>
      </c>
    </row>
    <row r="770" spans="1:10" x14ac:dyDescent="0.15">
      <c r="A770" t="s">
        <v>116</v>
      </c>
      <c r="B770" t="s">
        <v>267</v>
      </c>
      <c r="C770" t="s">
        <v>200</v>
      </c>
      <c r="D770">
        <v>5</v>
      </c>
      <c r="E770" t="s">
        <v>51</v>
      </c>
      <c r="G770">
        <v>4</v>
      </c>
      <c r="H770">
        <v>2</v>
      </c>
      <c r="I770">
        <v>0</v>
      </c>
      <c r="J770">
        <v>0</v>
      </c>
    </row>
    <row r="771" spans="1:10" x14ac:dyDescent="0.15">
      <c r="A771" t="s">
        <v>116</v>
      </c>
      <c r="B771" t="s">
        <v>265</v>
      </c>
      <c r="C771" t="s">
        <v>200</v>
      </c>
      <c r="D771">
        <v>5</v>
      </c>
      <c r="E771" t="s">
        <v>51</v>
      </c>
      <c r="F771" t="s">
        <v>312</v>
      </c>
      <c r="G771">
        <v>4</v>
      </c>
      <c r="H771">
        <v>1</v>
      </c>
      <c r="I771">
        <v>2</v>
      </c>
      <c r="J771">
        <v>2</v>
      </c>
    </row>
    <row r="772" spans="1:10" x14ac:dyDescent="0.15">
      <c r="A772" t="s">
        <v>116</v>
      </c>
      <c r="B772" t="s">
        <v>167</v>
      </c>
      <c r="C772" t="s">
        <v>200</v>
      </c>
      <c r="D772">
        <v>5</v>
      </c>
      <c r="E772" t="s">
        <v>51</v>
      </c>
      <c r="F772" t="s">
        <v>324</v>
      </c>
      <c r="G772">
        <v>0</v>
      </c>
      <c r="H772">
        <v>0</v>
      </c>
      <c r="I772">
        <v>0</v>
      </c>
      <c r="J772">
        <v>0</v>
      </c>
    </row>
    <row r="773" spans="1:10" x14ac:dyDescent="0.15">
      <c r="A773" t="s">
        <v>116</v>
      </c>
      <c r="B773" t="s">
        <v>77</v>
      </c>
      <c r="C773" t="s">
        <v>200</v>
      </c>
      <c r="D773">
        <v>6</v>
      </c>
      <c r="E773" t="s">
        <v>61</v>
      </c>
      <c r="F773" t="s">
        <v>324</v>
      </c>
      <c r="G773">
        <v>4</v>
      </c>
      <c r="H773">
        <v>3</v>
      </c>
      <c r="I773">
        <v>0</v>
      </c>
      <c r="J773">
        <v>0</v>
      </c>
    </row>
    <row r="774" spans="1:10" x14ac:dyDescent="0.15">
      <c r="A774" t="s">
        <v>116</v>
      </c>
      <c r="B774" t="s">
        <v>101</v>
      </c>
      <c r="C774" t="s">
        <v>200</v>
      </c>
      <c r="D774">
        <v>6</v>
      </c>
      <c r="E774" t="s">
        <v>61</v>
      </c>
      <c r="F774" t="s">
        <v>72</v>
      </c>
      <c r="G774">
        <v>4</v>
      </c>
      <c r="H774">
        <v>1</v>
      </c>
      <c r="I774">
        <v>0</v>
      </c>
      <c r="J774">
        <v>1</v>
      </c>
    </row>
    <row r="775" spans="1:10" x14ac:dyDescent="0.15">
      <c r="A775" t="s">
        <v>116</v>
      </c>
      <c r="B775" t="s">
        <v>87</v>
      </c>
      <c r="C775" t="s">
        <v>200</v>
      </c>
      <c r="D775">
        <v>6</v>
      </c>
      <c r="E775" t="s">
        <v>61</v>
      </c>
      <c r="F775" t="s">
        <v>72</v>
      </c>
      <c r="G775">
        <v>4</v>
      </c>
      <c r="H775">
        <v>2</v>
      </c>
      <c r="I775">
        <v>1</v>
      </c>
      <c r="J775">
        <v>3</v>
      </c>
    </row>
    <row r="776" spans="1:10" x14ac:dyDescent="0.15">
      <c r="A776" t="s">
        <v>116</v>
      </c>
      <c r="B776" t="s">
        <v>111</v>
      </c>
      <c r="C776" t="s">
        <v>200</v>
      </c>
      <c r="D776">
        <v>6</v>
      </c>
      <c r="E776" t="s">
        <v>61</v>
      </c>
      <c r="F776" t="s">
        <v>324</v>
      </c>
      <c r="G776">
        <v>0</v>
      </c>
      <c r="H776">
        <v>0</v>
      </c>
      <c r="I776">
        <v>0</v>
      </c>
      <c r="J776">
        <v>0</v>
      </c>
    </row>
    <row r="777" spans="1:10" x14ac:dyDescent="0.15">
      <c r="A777" t="s">
        <v>116</v>
      </c>
      <c r="B777" t="s">
        <v>102</v>
      </c>
      <c r="C777" t="s">
        <v>200</v>
      </c>
      <c r="D777">
        <v>6</v>
      </c>
      <c r="E777" t="s">
        <v>61</v>
      </c>
      <c r="F777" t="s">
        <v>312</v>
      </c>
      <c r="G777">
        <v>4</v>
      </c>
      <c r="H777">
        <v>1</v>
      </c>
      <c r="I777">
        <v>1</v>
      </c>
      <c r="J777">
        <v>4</v>
      </c>
    </row>
    <row r="778" spans="1:10" x14ac:dyDescent="0.15">
      <c r="A778" t="s">
        <v>116</v>
      </c>
      <c r="B778" t="s">
        <v>267</v>
      </c>
      <c r="C778" t="s">
        <v>200</v>
      </c>
      <c r="D778">
        <v>6</v>
      </c>
      <c r="E778" t="s">
        <v>61</v>
      </c>
      <c r="G778">
        <v>4</v>
      </c>
      <c r="H778">
        <v>0</v>
      </c>
      <c r="I778">
        <v>3</v>
      </c>
      <c r="J778">
        <v>0</v>
      </c>
    </row>
    <row r="779" spans="1:10" x14ac:dyDescent="0.15">
      <c r="A779" t="s">
        <v>116</v>
      </c>
      <c r="B779" t="s">
        <v>265</v>
      </c>
      <c r="C779" t="s">
        <v>200</v>
      </c>
      <c r="D779">
        <v>6</v>
      </c>
      <c r="E779" t="s">
        <v>61</v>
      </c>
      <c r="F779" t="s">
        <v>312</v>
      </c>
      <c r="G779">
        <v>4</v>
      </c>
      <c r="H779">
        <v>2</v>
      </c>
      <c r="I779">
        <v>0</v>
      </c>
      <c r="J779">
        <v>3</v>
      </c>
    </row>
    <row r="780" spans="1:10" x14ac:dyDescent="0.15">
      <c r="A780" t="s">
        <v>116</v>
      </c>
      <c r="B780" t="s">
        <v>77</v>
      </c>
      <c r="C780" t="s">
        <v>200</v>
      </c>
      <c r="D780">
        <v>7</v>
      </c>
      <c r="E780" t="s">
        <v>253</v>
      </c>
      <c r="F780" t="s">
        <v>324</v>
      </c>
      <c r="G780">
        <v>5</v>
      </c>
      <c r="H780">
        <v>1</v>
      </c>
      <c r="I780">
        <v>1</v>
      </c>
      <c r="J780">
        <v>0</v>
      </c>
    </row>
    <row r="781" spans="1:10" x14ac:dyDescent="0.15">
      <c r="A781" t="s">
        <v>116</v>
      </c>
      <c r="B781" t="s">
        <v>101</v>
      </c>
      <c r="C781" t="s">
        <v>200</v>
      </c>
      <c r="D781">
        <v>7</v>
      </c>
      <c r="E781" t="s">
        <v>253</v>
      </c>
      <c r="F781" t="s">
        <v>324</v>
      </c>
      <c r="G781">
        <v>4</v>
      </c>
      <c r="H781">
        <v>1</v>
      </c>
      <c r="I781">
        <v>0</v>
      </c>
      <c r="J781">
        <v>0</v>
      </c>
    </row>
    <row r="782" spans="1:10" x14ac:dyDescent="0.15">
      <c r="A782" t="s">
        <v>116</v>
      </c>
      <c r="B782" t="s">
        <v>87</v>
      </c>
      <c r="C782" t="s">
        <v>200</v>
      </c>
      <c r="D782">
        <v>7</v>
      </c>
      <c r="E782" t="s">
        <v>253</v>
      </c>
      <c r="F782" t="s">
        <v>72</v>
      </c>
      <c r="G782">
        <v>5</v>
      </c>
      <c r="H782">
        <v>2</v>
      </c>
      <c r="I782">
        <v>1</v>
      </c>
      <c r="J782">
        <v>1</v>
      </c>
    </row>
    <row r="783" spans="1:10" x14ac:dyDescent="0.15">
      <c r="A783" t="s">
        <v>116</v>
      </c>
      <c r="B783" t="s">
        <v>111</v>
      </c>
      <c r="C783" t="s">
        <v>200</v>
      </c>
      <c r="D783">
        <v>7</v>
      </c>
      <c r="E783" t="s">
        <v>253</v>
      </c>
      <c r="F783" t="s">
        <v>313</v>
      </c>
      <c r="G783">
        <v>0</v>
      </c>
      <c r="H783">
        <v>0</v>
      </c>
      <c r="I783">
        <v>0</v>
      </c>
      <c r="J783">
        <v>1</v>
      </c>
    </row>
    <row r="784" spans="1:10" x14ac:dyDescent="0.15">
      <c r="A784" t="s">
        <v>116</v>
      </c>
      <c r="B784" t="s">
        <v>102</v>
      </c>
      <c r="C784" t="s">
        <v>200</v>
      </c>
      <c r="D784">
        <v>7</v>
      </c>
      <c r="E784" t="s">
        <v>253</v>
      </c>
      <c r="F784" t="s">
        <v>312</v>
      </c>
      <c r="G784">
        <v>5</v>
      </c>
      <c r="H784">
        <v>3</v>
      </c>
      <c r="I784">
        <v>0</v>
      </c>
      <c r="J784">
        <v>10</v>
      </c>
    </row>
    <row r="785" spans="1:10" x14ac:dyDescent="0.15">
      <c r="A785" t="s">
        <v>116</v>
      </c>
      <c r="B785" t="s">
        <v>267</v>
      </c>
      <c r="C785" t="s">
        <v>200</v>
      </c>
      <c r="D785">
        <v>7</v>
      </c>
      <c r="E785" t="s">
        <v>253</v>
      </c>
      <c r="G785">
        <v>5</v>
      </c>
      <c r="H785">
        <v>2</v>
      </c>
      <c r="I785">
        <v>3</v>
      </c>
      <c r="J785">
        <v>0</v>
      </c>
    </row>
    <row r="786" spans="1:10" x14ac:dyDescent="0.15">
      <c r="A786" t="s">
        <v>116</v>
      </c>
      <c r="B786" t="s">
        <v>265</v>
      </c>
      <c r="C786" t="s">
        <v>200</v>
      </c>
      <c r="D786">
        <v>7</v>
      </c>
      <c r="E786" t="s">
        <v>253</v>
      </c>
      <c r="F786" t="s">
        <v>324</v>
      </c>
      <c r="G786">
        <v>4</v>
      </c>
      <c r="H786">
        <v>1</v>
      </c>
      <c r="I786">
        <v>2</v>
      </c>
      <c r="J786">
        <v>0</v>
      </c>
    </row>
    <row r="787" spans="1:10" x14ac:dyDescent="0.15">
      <c r="A787" t="s">
        <v>116</v>
      </c>
      <c r="B787" t="s">
        <v>107</v>
      </c>
      <c r="C787" t="s">
        <v>200</v>
      </c>
      <c r="D787">
        <v>8</v>
      </c>
      <c r="E787" t="s">
        <v>18</v>
      </c>
      <c r="F787" t="s">
        <v>324</v>
      </c>
      <c r="G787">
        <v>2</v>
      </c>
      <c r="H787">
        <v>1</v>
      </c>
      <c r="I787">
        <v>0</v>
      </c>
      <c r="J787">
        <v>0</v>
      </c>
    </row>
    <row r="788" spans="1:10" x14ac:dyDescent="0.15">
      <c r="A788" t="s">
        <v>116</v>
      </c>
      <c r="B788" t="s">
        <v>77</v>
      </c>
      <c r="C788" t="s">
        <v>200</v>
      </c>
      <c r="D788">
        <v>8</v>
      </c>
      <c r="E788" t="s">
        <v>18</v>
      </c>
      <c r="F788" t="s">
        <v>313</v>
      </c>
      <c r="G788">
        <v>6</v>
      </c>
      <c r="H788">
        <v>3</v>
      </c>
      <c r="I788">
        <v>0</v>
      </c>
      <c r="J788">
        <v>4</v>
      </c>
    </row>
    <row r="789" spans="1:10" x14ac:dyDescent="0.15">
      <c r="A789" t="s">
        <v>116</v>
      </c>
      <c r="B789" t="s">
        <v>97</v>
      </c>
      <c r="C789" t="s">
        <v>200</v>
      </c>
      <c r="D789">
        <v>8</v>
      </c>
      <c r="E789" t="s">
        <v>18</v>
      </c>
      <c r="F789" t="s">
        <v>324</v>
      </c>
      <c r="G789">
        <v>0</v>
      </c>
      <c r="H789">
        <v>0</v>
      </c>
      <c r="I789">
        <v>0</v>
      </c>
      <c r="J789">
        <v>0</v>
      </c>
    </row>
    <row r="790" spans="1:10" x14ac:dyDescent="0.15">
      <c r="A790" t="s">
        <v>116</v>
      </c>
      <c r="B790" t="s">
        <v>101</v>
      </c>
      <c r="C790" t="s">
        <v>200</v>
      </c>
      <c r="D790">
        <v>8</v>
      </c>
      <c r="E790" t="s">
        <v>18</v>
      </c>
      <c r="F790" t="s">
        <v>324</v>
      </c>
      <c r="G790">
        <v>1</v>
      </c>
      <c r="H790">
        <v>0</v>
      </c>
      <c r="I790">
        <v>0</v>
      </c>
      <c r="J790">
        <v>0</v>
      </c>
    </row>
    <row r="791" spans="1:10" x14ac:dyDescent="0.15">
      <c r="A791" t="s">
        <v>116</v>
      </c>
      <c r="B791" t="s">
        <v>87</v>
      </c>
      <c r="C791" t="s">
        <v>200</v>
      </c>
      <c r="D791">
        <v>8</v>
      </c>
      <c r="E791" t="s">
        <v>18</v>
      </c>
      <c r="F791" t="s">
        <v>324</v>
      </c>
      <c r="G791">
        <v>6</v>
      </c>
      <c r="H791">
        <v>6</v>
      </c>
      <c r="I791">
        <v>0</v>
      </c>
      <c r="J791">
        <v>0</v>
      </c>
    </row>
    <row r="792" spans="1:10" x14ac:dyDescent="0.15">
      <c r="A792" t="s">
        <v>116</v>
      </c>
      <c r="B792" t="s">
        <v>111</v>
      </c>
      <c r="C792" t="s">
        <v>200</v>
      </c>
      <c r="D792">
        <v>8</v>
      </c>
      <c r="E792" t="s">
        <v>18</v>
      </c>
      <c r="F792" t="s">
        <v>313</v>
      </c>
      <c r="G792">
        <v>3</v>
      </c>
      <c r="H792">
        <v>0</v>
      </c>
      <c r="I792">
        <v>0</v>
      </c>
      <c r="J792">
        <v>2</v>
      </c>
    </row>
    <row r="793" spans="1:10" x14ac:dyDescent="0.15">
      <c r="A793" t="s">
        <v>116</v>
      </c>
      <c r="B793" t="s">
        <v>102</v>
      </c>
      <c r="C793" t="s">
        <v>200</v>
      </c>
      <c r="D793">
        <v>8</v>
      </c>
      <c r="E793" t="s">
        <v>18</v>
      </c>
      <c r="F793" t="s">
        <v>312</v>
      </c>
      <c r="G793">
        <v>7</v>
      </c>
      <c r="H793">
        <v>5</v>
      </c>
      <c r="I793">
        <v>0</v>
      </c>
      <c r="J793">
        <v>10</v>
      </c>
    </row>
    <row r="794" spans="1:10" x14ac:dyDescent="0.15">
      <c r="A794" t="s">
        <v>116</v>
      </c>
      <c r="B794" t="s">
        <v>266</v>
      </c>
      <c r="C794" t="s">
        <v>201</v>
      </c>
      <c r="D794">
        <v>8</v>
      </c>
      <c r="E794" t="s">
        <v>18</v>
      </c>
      <c r="F794" t="s">
        <v>324</v>
      </c>
      <c r="G794">
        <v>1</v>
      </c>
      <c r="H794">
        <v>1</v>
      </c>
      <c r="I794">
        <v>0</v>
      </c>
      <c r="J794">
        <v>0</v>
      </c>
    </row>
    <row r="795" spans="1:10" x14ac:dyDescent="0.15">
      <c r="A795" t="s">
        <v>116</v>
      </c>
      <c r="B795" t="s">
        <v>267</v>
      </c>
      <c r="C795" t="s">
        <v>200</v>
      </c>
      <c r="D795">
        <v>8</v>
      </c>
      <c r="E795" t="s">
        <v>18</v>
      </c>
      <c r="G795">
        <v>4</v>
      </c>
      <c r="H795">
        <v>3</v>
      </c>
      <c r="I795">
        <v>0</v>
      </c>
      <c r="J795">
        <v>0</v>
      </c>
    </row>
    <row r="796" spans="1:10" x14ac:dyDescent="0.15">
      <c r="A796" t="s">
        <v>116</v>
      </c>
      <c r="B796" t="s">
        <v>265</v>
      </c>
      <c r="C796" t="s">
        <v>200</v>
      </c>
      <c r="D796">
        <v>8</v>
      </c>
      <c r="E796" t="s">
        <v>18</v>
      </c>
      <c r="F796" t="s">
        <v>312</v>
      </c>
      <c r="G796">
        <v>6</v>
      </c>
      <c r="H796">
        <v>2</v>
      </c>
      <c r="I796">
        <v>2</v>
      </c>
      <c r="J796">
        <v>2</v>
      </c>
    </row>
    <row r="797" spans="1:10" x14ac:dyDescent="0.15">
      <c r="A797" t="s">
        <v>116</v>
      </c>
      <c r="B797" t="s">
        <v>167</v>
      </c>
      <c r="C797" t="s">
        <v>200</v>
      </c>
      <c r="D797">
        <v>8</v>
      </c>
      <c r="E797" t="s">
        <v>18</v>
      </c>
      <c r="F797" t="s">
        <v>324</v>
      </c>
      <c r="G797">
        <v>1</v>
      </c>
      <c r="H797">
        <v>0</v>
      </c>
      <c r="I797">
        <v>1</v>
      </c>
      <c r="J797">
        <v>0</v>
      </c>
    </row>
    <row r="798" spans="1:10" x14ac:dyDescent="0.15">
      <c r="A798" t="s">
        <v>116</v>
      </c>
      <c r="B798" t="s">
        <v>77</v>
      </c>
      <c r="C798" t="s">
        <v>200</v>
      </c>
      <c r="D798">
        <v>9</v>
      </c>
      <c r="E798" t="s">
        <v>253</v>
      </c>
      <c r="F798" t="s">
        <v>313</v>
      </c>
      <c r="G798">
        <v>5</v>
      </c>
      <c r="H798">
        <v>3</v>
      </c>
      <c r="I798">
        <v>1</v>
      </c>
      <c r="J798">
        <v>1</v>
      </c>
    </row>
    <row r="799" spans="1:10" x14ac:dyDescent="0.15">
      <c r="A799" t="s">
        <v>116</v>
      </c>
      <c r="B799" t="s">
        <v>97</v>
      </c>
      <c r="C799" t="s">
        <v>200</v>
      </c>
      <c r="D799">
        <v>9</v>
      </c>
      <c r="E799" t="s">
        <v>253</v>
      </c>
      <c r="G799">
        <v>3</v>
      </c>
      <c r="H799">
        <v>2</v>
      </c>
      <c r="I799">
        <v>0</v>
      </c>
      <c r="J799">
        <v>0</v>
      </c>
    </row>
    <row r="800" spans="1:10" x14ac:dyDescent="0.15">
      <c r="A800" t="s">
        <v>116</v>
      </c>
      <c r="B800" t="s">
        <v>101</v>
      </c>
      <c r="C800" t="s">
        <v>200</v>
      </c>
      <c r="D800">
        <v>9</v>
      </c>
      <c r="E800" t="s">
        <v>253</v>
      </c>
      <c r="F800" t="s">
        <v>324</v>
      </c>
      <c r="G800">
        <v>0</v>
      </c>
      <c r="H800">
        <v>0</v>
      </c>
      <c r="I800">
        <v>0</v>
      </c>
      <c r="J800">
        <v>0</v>
      </c>
    </row>
    <row r="801" spans="1:10" x14ac:dyDescent="0.15">
      <c r="A801" t="s">
        <v>116</v>
      </c>
      <c r="B801" t="s">
        <v>87</v>
      </c>
      <c r="C801" t="s">
        <v>200</v>
      </c>
      <c r="D801">
        <v>9</v>
      </c>
      <c r="E801" t="s">
        <v>253</v>
      </c>
      <c r="F801" t="s">
        <v>72</v>
      </c>
      <c r="G801">
        <v>6</v>
      </c>
      <c r="H801">
        <v>3</v>
      </c>
      <c r="I801">
        <v>2</v>
      </c>
      <c r="J801">
        <v>3</v>
      </c>
    </row>
    <row r="802" spans="1:10" x14ac:dyDescent="0.15">
      <c r="A802" t="s">
        <v>116</v>
      </c>
      <c r="B802" t="s">
        <v>111</v>
      </c>
      <c r="C802" t="s">
        <v>200</v>
      </c>
      <c r="D802">
        <v>9</v>
      </c>
      <c r="E802" t="s">
        <v>253</v>
      </c>
      <c r="F802" t="s">
        <v>324</v>
      </c>
      <c r="G802">
        <v>3</v>
      </c>
      <c r="H802">
        <v>3</v>
      </c>
      <c r="I802">
        <v>0</v>
      </c>
      <c r="J802">
        <v>0</v>
      </c>
    </row>
    <row r="803" spans="1:10" x14ac:dyDescent="0.15">
      <c r="A803" t="s">
        <v>116</v>
      </c>
      <c r="B803" t="s">
        <v>102</v>
      </c>
      <c r="C803" t="s">
        <v>200</v>
      </c>
      <c r="D803">
        <v>9</v>
      </c>
      <c r="E803" t="s">
        <v>253</v>
      </c>
      <c r="F803" t="s">
        <v>312</v>
      </c>
      <c r="G803">
        <v>6</v>
      </c>
      <c r="H803">
        <v>2</v>
      </c>
      <c r="I803">
        <v>0</v>
      </c>
      <c r="J803">
        <v>4</v>
      </c>
    </row>
    <row r="804" spans="1:10" x14ac:dyDescent="0.15">
      <c r="A804" t="s">
        <v>116</v>
      </c>
      <c r="B804" t="s">
        <v>266</v>
      </c>
      <c r="C804" t="s">
        <v>201</v>
      </c>
      <c r="D804">
        <v>9</v>
      </c>
      <c r="E804" t="s">
        <v>253</v>
      </c>
      <c r="G804">
        <v>2</v>
      </c>
      <c r="H804">
        <v>0</v>
      </c>
      <c r="I804">
        <v>2</v>
      </c>
      <c r="J804">
        <v>0</v>
      </c>
    </row>
    <row r="805" spans="1:10" x14ac:dyDescent="0.15">
      <c r="A805" t="s">
        <v>116</v>
      </c>
      <c r="B805" t="s">
        <v>267</v>
      </c>
      <c r="C805" t="s">
        <v>200</v>
      </c>
      <c r="D805">
        <v>9</v>
      </c>
      <c r="E805" t="s">
        <v>253</v>
      </c>
      <c r="F805" t="s">
        <v>324</v>
      </c>
      <c r="G805">
        <v>2</v>
      </c>
      <c r="H805">
        <v>0</v>
      </c>
      <c r="I805">
        <v>0</v>
      </c>
      <c r="J805">
        <v>0</v>
      </c>
    </row>
    <row r="806" spans="1:10" x14ac:dyDescent="0.15">
      <c r="A806" t="s">
        <v>116</v>
      </c>
      <c r="B806" t="s">
        <v>265</v>
      </c>
      <c r="C806" t="s">
        <v>200</v>
      </c>
      <c r="D806">
        <v>9</v>
      </c>
      <c r="E806" t="s">
        <v>253</v>
      </c>
      <c r="F806" t="s">
        <v>312</v>
      </c>
      <c r="G806">
        <v>5</v>
      </c>
      <c r="H806">
        <v>1</v>
      </c>
      <c r="I806">
        <v>2</v>
      </c>
      <c r="J806">
        <v>4</v>
      </c>
    </row>
    <row r="807" spans="1:10" x14ac:dyDescent="0.15">
      <c r="A807" t="s">
        <v>129</v>
      </c>
      <c r="B807" t="s">
        <v>270</v>
      </c>
      <c r="C807" t="s">
        <v>200</v>
      </c>
      <c r="D807">
        <v>1</v>
      </c>
      <c r="E807" t="s">
        <v>14</v>
      </c>
      <c r="F807" t="s">
        <v>324</v>
      </c>
      <c r="G807">
        <v>1</v>
      </c>
      <c r="H807">
        <v>0</v>
      </c>
      <c r="I807">
        <v>1</v>
      </c>
      <c r="J807">
        <v>0</v>
      </c>
    </row>
    <row r="808" spans="1:10" x14ac:dyDescent="0.15">
      <c r="A808" t="s">
        <v>129</v>
      </c>
      <c r="B808" t="s">
        <v>172</v>
      </c>
      <c r="C808" t="s">
        <v>200</v>
      </c>
      <c r="D808">
        <v>1</v>
      </c>
      <c r="E808" t="s">
        <v>14</v>
      </c>
      <c r="F808" t="s">
        <v>72</v>
      </c>
      <c r="G808">
        <v>2</v>
      </c>
      <c r="H808">
        <v>0</v>
      </c>
      <c r="I808">
        <v>1</v>
      </c>
      <c r="J808">
        <v>1</v>
      </c>
    </row>
    <row r="809" spans="1:10" x14ac:dyDescent="0.15">
      <c r="A809" t="s">
        <v>129</v>
      </c>
      <c r="B809" t="s">
        <v>82</v>
      </c>
      <c r="C809" t="s">
        <v>200</v>
      </c>
      <c r="D809">
        <v>1</v>
      </c>
      <c r="E809" t="s">
        <v>14</v>
      </c>
      <c r="F809" t="s">
        <v>324</v>
      </c>
      <c r="G809">
        <v>2</v>
      </c>
      <c r="H809">
        <v>0</v>
      </c>
      <c r="I809">
        <v>0</v>
      </c>
      <c r="J809">
        <v>0</v>
      </c>
    </row>
    <row r="810" spans="1:10" x14ac:dyDescent="0.15">
      <c r="A810" t="s">
        <v>129</v>
      </c>
      <c r="B810" t="s">
        <v>105</v>
      </c>
      <c r="C810" t="s">
        <v>200</v>
      </c>
      <c r="D810">
        <v>1</v>
      </c>
      <c r="E810" t="s">
        <v>14</v>
      </c>
      <c r="F810" t="s">
        <v>324</v>
      </c>
      <c r="G810">
        <v>1</v>
      </c>
      <c r="H810">
        <v>0</v>
      </c>
      <c r="I810">
        <v>1</v>
      </c>
      <c r="J810">
        <v>0</v>
      </c>
    </row>
    <row r="811" spans="1:10" x14ac:dyDescent="0.15">
      <c r="A811" t="s">
        <v>129</v>
      </c>
      <c r="B811" t="s">
        <v>71</v>
      </c>
      <c r="C811" t="s">
        <v>200</v>
      </c>
      <c r="D811">
        <v>1</v>
      </c>
      <c r="E811" t="s">
        <v>14</v>
      </c>
      <c r="F811" t="s">
        <v>312</v>
      </c>
      <c r="G811">
        <v>2</v>
      </c>
      <c r="H811">
        <v>0</v>
      </c>
      <c r="I811">
        <v>1</v>
      </c>
      <c r="J811">
        <v>9</v>
      </c>
    </row>
    <row r="812" spans="1:10" x14ac:dyDescent="0.15">
      <c r="A812" t="s">
        <v>129</v>
      </c>
      <c r="B812" t="s">
        <v>171</v>
      </c>
      <c r="C812" t="s">
        <v>200</v>
      </c>
      <c r="D812">
        <v>1</v>
      </c>
      <c r="E812" t="s">
        <v>14</v>
      </c>
      <c r="F812" t="s">
        <v>312</v>
      </c>
      <c r="G812">
        <v>3</v>
      </c>
      <c r="H812">
        <v>0</v>
      </c>
      <c r="I812">
        <v>0</v>
      </c>
      <c r="J812">
        <v>1</v>
      </c>
    </row>
    <row r="813" spans="1:10" x14ac:dyDescent="0.15">
      <c r="A813" t="s">
        <v>129</v>
      </c>
      <c r="B813" t="s">
        <v>86</v>
      </c>
      <c r="C813" t="s">
        <v>200</v>
      </c>
      <c r="D813">
        <v>1</v>
      </c>
      <c r="E813" t="s">
        <v>14</v>
      </c>
      <c r="F813" t="s">
        <v>324</v>
      </c>
      <c r="G813">
        <v>0</v>
      </c>
      <c r="H813">
        <v>0</v>
      </c>
      <c r="I813">
        <v>0</v>
      </c>
      <c r="J813">
        <v>0</v>
      </c>
    </row>
    <row r="814" spans="1:10" x14ac:dyDescent="0.15">
      <c r="A814" t="s">
        <v>129</v>
      </c>
      <c r="B814" t="s">
        <v>81</v>
      </c>
      <c r="C814" t="s">
        <v>200</v>
      </c>
      <c r="D814">
        <v>1</v>
      </c>
      <c r="E814" t="s">
        <v>14</v>
      </c>
      <c r="F814" t="s">
        <v>324</v>
      </c>
      <c r="G814">
        <v>1</v>
      </c>
      <c r="H814">
        <v>0</v>
      </c>
      <c r="I814">
        <v>1</v>
      </c>
      <c r="J814">
        <v>0</v>
      </c>
    </row>
    <row r="815" spans="1:10" x14ac:dyDescent="0.15">
      <c r="A815" t="s">
        <v>129</v>
      </c>
      <c r="B815" t="s">
        <v>269</v>
      </c>
      <c r="C815" t="s">
        <v>200</v>
      </c>
      <c r="D815">
        <v>1</v>
      </c>
      <c r="E815" t="s">
        <v>14</v>
      </c>
      <c r="G815">
        <v>3</v>
      </c>
      <c r="H815">
        <v>0</v>
      </c>
      <c r="I815">
        <v>1</v>
      </c>
      <c r="J815">
        <v>0</v>
      </c>
    </row>
    <row r="816" spans="1:10" x14ac:dyDescent="0.15">
      <c r="A816" t="s">
        <v>129</v>
      </c>
      <c r="B816" t="s">
        <v>272</v>
      </c>
      <c r="C816" t="s">
        <v>200</v>
      </c>
      <c r="D816">
        <v>1</v>
      </c>
      <c r="E816" t="s">
        <v>14</v>
      </c>
      <c r="F816" t="s">
        <v>324</v>
      </c>
      <c r="G816">
        <v>3</v>
      </c>
      <c r="H816">
        <v>0</v>
      </c>
      <c r="I816">
        <v>1</v>
      </c>
      <c r="J816">
        <v>0</v>
      </c>
    </row>
    <row r="817" spans="1:10" x14ac:dyDescent="0.15">
      <c r="A817" t="s">
        <v>129</v>
      </c>
      <c r="B817" t="s">
        <v>270</v>
      </c>
      <c r="C817" t="s">
        <v>200</v>
      </c>
      <c r="D817">
        <v>2</v>
      </c>
      <c r="E817" t="s">
        <v>116</v>
      </c>
      <c r="F817" t="s">
        <v>324</v>
      </c>
      <c r="G817">
        <v>4</v>
      </c>
      <c r="H817">
        <v>0</v>
      </c>
      <c r="I817">
        <v>1</v>
      </c>
      <c r="J817">
        <v>0</v>
      </c>
    </row>
    <row r="818" spans="1:10" x14ac:dyDescent="0.15">
      <c r="A818" t="s">
        <v>129</v>
      </c>
      <c r="B818" t="s">
        <v>172</v>
      </c>
      <c r="C818" t="s">
        <v>200</v>
      </c>
      <c r="D818">
        <v>2</v>
      </c>
      <c r="E818" t="s">
        <v>116</v>
      </c>
      <c r="F818" t="s">
        <v>72</v>
      </c>
      <c r="G818">
        <v>1</v>
      </c>
      <c r="H818">
        <v>0</v>
      </c>
      <c r="I818">
        <v>1</v>
      </c>
      <c r="J818">
        <v>2</v>
      </c>
    </row>
    <row r="819" spans="1:10" x14ac:dyDescent="0.15">
      <c r="A819" t="s">
        <v>129</v>
      </c>
      <c r="B819" t="s">
        <v>71</v>
      </c>
      <c r="C819" t="s">
        <v>200</v>
      </c>
      <c r="D819">
        <v>2</v>
      </c>
      <c r="E819" t="s">
        <v>116</v>
      </c>
      <c r="F819" t="s">
        <v>312</v>
      </c>
      <c r="G819">
        <v>3</v>
      </c>
      <c r="H819">
        <v>0</v>
      </c>
      <c r="I819">
        <v>3</v>
      </c>
      <c r="J819">
        <v>2</v>
      </c>
    </row>
    <row r="820" spans="1:10" x14ac:dyDescent="0.15">
      <c r="A820" t="s">
        <v>129</v>
      </c>
      <c r="B820" t="s">
        <v>86</v>
      </c>
      <c r="C820" t="s">
        <v>200</v>
      </c>
      <c r="D820">
        <v>2</v>
      </c>
      <c r="E820" t="s">
        <v>116</v>
      </c>
      <c r="F820" t="s">
        <v>324</v>
      </c>
      <c r="G820">
        <v>3</v>
      </c>
      <c r="H820">
        <v>0</v>
      </c>
      <c r="I820">
        <v>0</v>
      </c>
      <c r="J820">
        <v>0</v>
      </c>
    </row>
    <row r="821" spans="1:10" x14ac:dyDescent="0.15">
      <c r="A821" t="s">
        <v>129</v>
      </c>
      <c r="B821" t="s">
        <v>81</v>
      </c>
      <c r="C821" t="s">
        <v>200</v>
      </c>
      <c r="D821">
        <v>2</v>
      </c>
      <c r="E821" t="s">
        <v>116</v>
      </c>
      <c r="G821">
        <v>4</v>
      </c>
      <c r="H821">
        <v>2</v>
      </c>
      <c r="I821">
        <v>0</v>
      </c>
      <c r="J821">
        <v>0</v>
      </c>
    </row>
    <row r="822" spans="1:10" x14ac:dyDescent="0.15">
      <c r="A822" t="s">
        <v>129</v>
      </c>
      <c r="B822" t="s">
        <v>271</v>
      </c>
      <c r="C822" t="s">
        <v>200</v>
      </c>
      <c r="D822">
        <v>2</v>
      </c>
      <c r="E822" t="s">
        <v>116</v>
      </c>
      <c r="F822" t="s">
        <v>324</v>
      </c>
      <c r="G822">
        <v>0</v>
      </c>
      <c r="H822">
        <v>0</v>
      </c>
      <c r="I822">
        <v>0</v>
      </c>
      <c r="J822">
        <v>0</v>
      </c>
    </row>
    <row r="823" spans="1:10" x14ac:dyDescent="0.15">
      <c r="A823" t="s">
        <v>129</v>
      </c>
      <c r="B823" t="s">
        <v>269</v>
      </c>
      <c r="C823" t="s">
        <v>200</v>
      </c>
      <c r="D823">
        <v>2</v>
      </c>
      <c r="E823" t="s">
        <v>116</v>
      </c>
      <c r="F823" t="s">
        <v>324</v>
      </c>
      <c r="G823">
        <v>2</v>
      </c>
      <c r="H823">
        <v>0</v>
      </c>
      <c r="I823">
        <v>0</v>
      </c>
      <c r="J823">
        <v>0</v>
      </c>
    </row>
    <row r="824" spans="1:10" x14ac:dyDescent="0.15">
      <c r="A824" t="s">
        <v>129</v>
      </c>
      <c r="B824" t="s">
        <v>272</v>
      </c>
      <c r="C824" t="s">
        <v>200</v>
      </c>
      <c r="D824">
        <v>2</v>
      </c>
      <c r="E824" t="s">
        <v>116</v>
      </c>
      <c r="F824" t="s">
        <v>324</v>
      </c>
      <c r="G824">
        <v>3</v>
      </c>
      <c r="H824">
        <v>0</v>
      </c>
      <c r="I824">
        <v>2</v>
      </c>
      <c r="J824">
        <v>0</v>
      </c>
    </row>
    <row r="825" spans="1:10" x14ac:dyDescent="0.15">
      <c r="A825" t="s">
        <v>129</v>
      </c>
      <c r="B825" t="s">
        <v>11</v>
      </c>
      <c r="C825" t="s">
        <v>200</v>
      </c>
      <c r="D825">
        <v>3</v>
      </c>
      <c r="E825" t="s">
        <v>94</v>
      </c>
      <c r="F825" t="s">
        <v>324</v>
      </c>
      <c r="G825">
        <v>1</v>
      </c>
      <c r="H825">
        <v>0</v>
      </c>
      <c r="I825">
        <v>0</v>
      </c>
      <c r="J825">
        <v>0</v>
      </c>
    </row>
    <row r="826" spans="1:10" x14ac:dyDescent="0.15">
      <c r="A826" t="s">
        <v>129</v>
      </c>
      <c r="B826" t="s">
        <v>13</v>
      </c>
      <c r="C826" t="s">
        <v>200</v>
      </c>
      <c r="D826">
        <v>3</v>
      </c>
      <c r="E826" t="s">
        <v>94</v>
      </c>
      <c r="G826">
        <v>2</v>
      </c>
      <c r="H826">
        <v>0</v>
      </c>
      <c r="I826">
        <v>2</v>
      </c>
      <c r="J826">
        <v>0</v>
      </c>
    </row>
    <row r="827" spans="1:10" x14ac:dyDescent="0.15">
      <c r="A827" t="s">
        <v>129</v>
      </c>
      <c r="B827" t="s">
        <v>270</v>
      </c>
      <c r="C827" t="s">
        <v>200</v>
      </c>
      <c r="D827">
        <v>3</v>
      </c>
      <c r="E827" t="s">
        <v>94</v>
      </c>
      <c r="F827" t="s">
        <v>324</v>
      </c>
      <c r="G827">
        <v>2</v>
      </c>
      <c r="H827">
        <v>0</v>
      </c>
      <c r="I827">
        <v>2</v>
      </c>
      <c r="J827">
        <v>0</v>
      </c>
    </row>
    <row r="828" spans="1:10" x14ac:dyDescent="0.15">
      <c r="A828" t="s">
        <v>129</v>
      </c>
      <c r="B828" t="s">
        <v>76</v>
      </c>
      <c r="C828" t="s">
        <v>200</v>
      </c>
      <c r="D828">
        <v>3</v>
      </c>
      <c r="E828" t="s">
        <v>94</v>
      </c>
      <c r="F828" t="s">
        <v>312</v>
      </c>
      <c r="G828">
        <v>3</v>
      </c>
      <c r="H828">
        <v>1</v>
      </c>
      <c r="I828">
        <v>0</v>
      </c>
      <c r="J828">
        <v>2</v>
      </c>
    </row>
    <row r="829" spans="1:10" x14ac:dyDescent="0.15">
      <c r="A829" t="s">
        <v>129</v>
      </c>
      <c r="B829" t="s">
        <v>105</v>
      </c>
      <c r="C829" t="s">
        <v>200</v>
      </c>
      <c r="D829">
        <v>3</v>
      </c>
      <c r="E829" t="s">
        <v>94</v>
      </c>
      <c r="G829">
        <v>1</v>
      </c>
      <c r="H829">
        <v>0</v>
      </c>
      <c r="I829">
        <v>0</v>
      </c>
      <c r="J829">
        <v>0</v>
      </c>
    </row>
    <row r="830" spans="1:10" x14ac:dyDescent="0.15">
      <c r="A830" t="s">
        <v>129</v>
      </c>
      <c r="B830" t="s">
        <v>71</v>
      </c>
      <c r="C830" t="s">
        <v>200</v>
      </c>
      <c r="D830">
        <v>3</v>
      </c>
      <c r="E830" t="s">
        <v>94</v>
      </c>
      <c r="F830" t="s">
        <v>312</v>
      </c>
      <c r="G830">
        <v>1</v>
      </c>
      <c r="H830">
        <v>0</v>
      </c>
      <c r="I830">
        <v>1</v>
      </c>
      <c r="J830">
        <v>1</v>
      </c>
    </row>
    <row r="831" spans="1:10" x14ac:dyDescent="0.15">
      <c r="A831" t="s">
        <v>129</v>
      </c>
      <c r="B831" t="s">
        <v>171</v>
      </c>
      <c r="C831" t="s">
        <v>200</v>
      </c>
      <c r="D831">
        <v>3</v>
      </c>
      <c r="E831" t="s">
        <v>94</v>
      </c>
      <c r="F831" t="s">
        <v>312</v>
      </c>
      <c r="G831">
        <v>2</v>
      </c>
      <c r="H831">
        <v>0</v>
      </c>
      <c r="I831">
        <v>0</v>
      </c>
      <c r="J831">
        <v>1</v>
      </c>
    </row>
    <row r="832" spans="1:10" x14ac:dyDescent="0.15">
      <c r="A832" t="s">
        <v>129</v>
      </c>
      <c r="B832" t="s">
        <v>81</v>
      </c>
      <c r="C832" t="s">
        <v>200</v>
      </c>
      <c r="D832">
        <v>3</v>
      </c>
      <c r="E832" t="s">
        <v>94</v>
      </c>
      <c r="F832" t="s">
        <v>324</v>
      </c>
      <c r="G832">
        <v>3</v>
      </c>
      <c r="H832">
        <v>1</v>
      </c>
      <c r="I832">
        <v>1</v>
      </c>
      <c r="J832">
        <v>0</v>
      </c>
    </row>
    <row r="833" spans="1:10" x14ac:dyDescent="0.15">
      <c r="A833" t="s">
        <v>129</v>
      </c>
      <c r="B833" t="s">
        <v>271</v>
      </c>
      <c r="C833" t="s">
        <v>200</v>
      </c>
      <c r="D833">
        <v>3</v>
      </c>
      <c r="E833" t="s">
        <v>94</v>
      </c>
      <c r="F833" t="s">
        <v>324</v>
      </c>
      <c r="G833">
        <v>0</v>
      </c>
      <c r="H833">
        <v>0</v>
      </c>
      <c r="I833">
        <v>0</v>
      </c>
      <c r="J833">
        <v>0</v>
      </c>
    </row>
    <row r="834" spans="1:10" x14ac:dyDescent="0.15">
      <c r="A834" t="s">
        <v>129</v>
      </c>
      <c r="B834" t="s">
        <v>269</v>
      </c>
      <c r="C834" t="s">
        <v>200</v>
      </c>
      <c r="D834">
        <v>3</v>
      </c>
      <c r="E834" t="s">
        <v>94</v>
      </c>
      <c r="F834" t="s">
        <v>313</v>
      </c>
      <c r="G834">
        <v>3</v>
      </c>
      <c r="H834">
        <v>1</v>
      </c>
      <c r="I834">
        <v>1</v>
      </c>
      <c r="J834">
        <v>1</v>
      </c>
    </row>
    <row r="835" spans="1:10" x14ac:dyDescent="0.15">
      <c r="A835" t="s">
        <v>129</v>
      </c>
      <c r="B835" t="s">
        <v>11</v>
      </c>
      <c r="C835" t="s">
        <v>200</v>
      </c>
      <c r="D835">
        <v>4</v>
      </c>
      <c r="E835" t="s">
        <v>17</v>
      </c>
      <c r="F835" t="s">
        <v>324</v>
      </c>
      <c r="G835">
        <v>3</v>
      </c>
      <c r="H835">
        <v>1</v>
      </c>
      <c r="I835">
        <v>2</v>
      </c>
      <c r="J835">
        <v>0</v>
      </c>
    </row>
    <row r="836" spans="1:10" x14ac:dyDescent="0.15">
      <c r="A836" t="s">
        <v>129</v>
      </c>
      <c r="B836" t="s">
        <v>13</v>
      </c>
      <c r="C836" t="s">
        <v>200</v>
      </c>
      <c r="D836">
        <v>4</v>
      </c>
      <c r="E836" t="s">
        <v>17</v>
      </c>
      <c r="F836" t="s">
        <v>72</v>
      </c>
      <c r="G836">
        <v>1</v>
      </c>
      <c r="H836">
        <v>0</v>
      </c>
      <c r="I836">
        <v>0</v>
      </c>
      <c r="J836">
        <v>2</v>
      </c>
    </row>
    <row r="837" spans="1:10" x14ac:dyDescent="0.15">
      <c r="A837" t="s">
        <v>129</v>
      </c>
      <c r="B837" t="s">
        <v>172</v>
      </c>
      <c r="C837" t="s">
        <v>200</v>
      </c>
      <c r="D837">
        <v>4</v>
      </c>
      <c r="E837" t="s">
        <v>17</v>
      </c>
      <c r="F837" t="s">
        <v>72</v>
      </c>
      <c r="G837">
        <v>4</v>
      </c>
      <c r="H837">
        <v>1</v>
      </c>
      <c r="I837">
        <v>2</v>
      </c>
      <c r="J837">
        <v>1</v>
      </c>
    </row>
    <row r="838" spans="1:10" x14ac:dyDescent="0.15">
      <c r="A838" t="s">
        <v>129</v>
      </c>
      <c r="B838" t="s">
        <v>76</v>
      </c>
      <c r="C838" t="s">
        <v>200</v>
      </c>
      <c r="D838">
        <v>4</v>
      </c>
      <c r="E838" t="s">
        <v>17</v>
      </c>
      <c r="F838" t="s">
        <v>312</v>
      </c>
      <c r="G838">
        <v>4</v>
      </c>
      <c r="H838">
        <v>3</v>
      </c>
      <c r="I838">
        <v>0</v>
      </c>
      <c r="J838">
        <v>3</v>
      </c>
    </row>
    <row r="839" spans="1:10" x14ac:dyDescent="0.15">
      <c r="A839" t="s">
        <v>129</v>
      </c>
      <c r="B839" t="s">
        <v>82</v>
      </c>
      <c r="C839" t="s">
        <v>200</v>
      </c>
      <c r="D839">
        <v>4</v>
      </c>
      <c r="E839" t="s">
        <v>17</v>
      </c>
      <c r="F839" t="s">
        <v>313</v>
      </c>
      <c r="G839">
        <v>4</v>
      </c>
      <c r="H839">
        <v>1</v>
      </c>
      <c r="I839">
        <v>2</v>
      </c>
      <c r="J839">
        <v>2</v>
      </c>
    </row>
    <row r="840" spans="1:10" x14ac:dyDescent="0.15">
      <c r="A840" t="s">
        <v>129</v>
      </c>
      <c r="B840" t="s">
        <v>105</v>
      </c>
      <c r="C840" t="s">
        <v>200</v>
      </c>
      <c r="D840">
        <v>4</v>
      </c>
      <c r="E840" t="s">
        <v>17</v>
      </c>
      <c r="G840">
        <v>4</v>
      </c>
      <c r="H840">
        <v>1</v>
      </c>
      <c r="I840">
        <v>0</v>
      </c>
      <c r="J840">
        <v>0</v>
      </c>
    </row>
    <row r="841" spans="1:10" x14ac:dyDescent="0.15">
      <c r="A841" t="s">
        <v>129</v>
      </c>
      <c r="B841" t="s">
        <v>71</v>
      </c>
      <c r="C841" t="s">
        <v>200</v>
      </c>
      <c r="D841">
        <v>4</v>
      </c>
      <c r="E841" t="s">
        <v>17</v>
      </c>
      <c r="F841" t="s">
        <v>312</v>
      </c>
      <c r="G841">
        <v>0</v>
      </c>
      <c r="H841">
        <v>0</v>
      </c>
      <c r="I841">
        <v>0</v>
      </c>
      <c r="J841">
        <v>4</v>
      </c>
    </row>
    <row r="842" spans="1:10" x14ac:dyDescent="0.15">
      <c r="A842" t="s">
        <v>129</v>
      </c>
      <c r="B842" t="s">
        <v>86</v>
      </c>
      <c r="C842" t="s">
        <v>200</v>
      </c>
      <c r="D842">
        <v>4</v>
      </c>
      <c r="E842" t="s">
        <v>17</v>
      </c>
      <c r="F842" t="s">
        <v>324</v>
      </c>
      <c r="G842">
        <v>0</v>
      </c>
      <c r="H842">
        <v>0</v>
      </c>
      <c r="I842">
        <v>0</v>
      </c>
      <c r="J842">
        <v>0</v>
      </c>
    </row>
    <row r="843" spans="1:10" x14ac:dyDescent="0.15">
      <c r="A843" t="s">
        <v>129</v>
      </c>
      <c r="B843" t="s">
        <v>81</v>
      </c>
      <c r="C843" t="s">
        <v>200</v>
      </c>
      <c r="D843">
        <v>4</v>
      </c>
      <c r="E843" t="s">
        <v>17</v>
      </c>
      <c r="F843" t="s">
        <v>324</v>
      </c>
      <c r="G843">
        <v>2</v>
      </c>
      <c r="H843">
        <v>0</v>
      </c>
      <c r="I843">
        <v>0</v>
      </c>
      <c r="J843">
        <v>0</v>
      </c>
    </row>
    <row r="844" spans="1:10" x14ac:dyDescent="0.15">
      <c r="A844" t="s">
        <v>129</v>
      </c>
      <c r="B844" t="s">
        <v>271</v>
      </c>
      <c r="C844" t="s">
        <v>200</v>
      </c>
      <c r="D844">
        <v>4</v>
      </c>
      <c r="E844" t="s">
        <v>17</v>
      </c>
      <c r="F844" t="s">
        <v>324</v>
      </c>
      <c r="G844">
        <v>1</v>
      </c>
      <c r="H844">
        <v>0</v>
      </c>
      <c r="I844">
        <v>0</v>
      </c>
      <c r="J844">
        <v>0</v>
      </c>
    </row>
    <row r="845" spans="1:10" x14ac:dyDescent="0.15">
      <c r="A845" t="s">
        <v>129</v>
      </c>
      <c r="B845" t="s">
        <v>269</v>
      </c>
      <c r="C845" t="s">
        <v>200</v>
      </c>
      <c r="D845">
        <v>4</v>
      </c>
      <c r="E845" t="s">
        <v>17</v>
      </c>
      <c r="F845" t="s">
        <v>324</v>
      </c>
      <c r="G845">
        <v>3</v>
      </c>
      <c r="H845">
        <v>1</v>
      </c>
      <c r="I845">
        <v>0</v>
      </c>
      <c r="J845">
        <v>0</v>
      </c>
    </row>
    <row r="846" spans="1:10" x14ac:dyDescent="0.15">
      <c r="A846" t="s">
        <v>129</v>
      </c>
      <c r="B846" t="s">
        <v>172</v>
      </c>
      <c r="C846" t="s">
        <v>200</v>
      </c>
      <c r="D846">
        <v>5</v>
      </c>
      <c r="E846" t="s">
        <v>157</v>
      </c>
      <c r="F846" t="s">
        <v>324</v>
      </c>
      <c r="G846">
        <v>3</v>
      </c>
      <c r="H846">
        <v>0</v>
      </c>
      <c r="I846">
        <v>1</v>
      </c>
      <c r="J846">
        <v>0</v>
      </c>
    </row>
    <row r="847" spans="1:10" x14ac:dyDescent="0.15">
      <c r="A847" t="s">
        <v>129</v>
      </c>
      <c r="B847" t="s">
        <v>76</v>
      </c>
      <c r="C847" t="s">
        <v>200</v>
      </c>
      <c r="D847">
        <v>5</v>
      </c>
      <c r="E847" t="s">
        <v>157</v>
      </c>
      <c r="F847" t="s">
        <v>312</v>
      </c>
      <c r="G847">
        <v>4</v>
      </c>
      <c r="H847">
        <v>2</v>
      </c>
      <c r="I847">
        <v>0</v>
      </c>
      <c r="J847">
        <v>1</v>
      </c>
    </row>
    <row r="848" spans="1:10" x14ac:dyDescent="0.15">
      <c r="A848" t="s">
        <v>129</v>
      </c>
      <c r="B848" t="s">
        <v>82</v>
      </c>
      <c r="C848" t="s">
        <v>200</v>
      </c>
      <c r="D848">
        <v>5</v>
      </c>
      <c r="E848" t="s">
        <v>157</v>
      </c>
      <c r="F848" t="s">
        <v>313</v>
      </c>
      <c r="G848">
        <v>4</v>
      </c>
      <c r="H848">
        <v>0</v>
      </c>
      <c r="I848">
        <v>1</v>
      </c>
      <c r="J848">
        <v>2</v>
      </c>
    </row>
    <row r="849" spans="1:10" x14ac:dyDescent="0.15">
      <c r="A849" t="s">
        <v>129</v>
      </c>
      <c r="B849" t="s">
        <v>105</v>
      </c>
      <c r="C849" t="s">
        <v>200</v>
      </c>
      <c r="D849">
        <v>5</v>
      </c>
      <c r="E849" t="s">
        <v>157</v>
      </c>
      <c r="G849">
        <v>4</v>
      </c>
      <c r="H849">
        <v>1</v>
      </c>
      <c r="I849">
        <v>0</v>
      </c>
      <c r="J849">
        <v>0</v>
      </c>
    </row>
    <row r="850" spans="1:10" x14ac:dyDescent="0.15">
      <c r="A850" t="s">
        <v>129</v>
      </c>
      <c r="B850" t="s">
        <v>71</v>
      </c>
      <c r="C850" t="s">
        <v>200</v>
      </c>
      <c r="D850">
        <v>5</v>
      </c>
      <c r="E850" t="s">
        <v>157</v>
      </c>
      <c r="F850" t="s">
        <v>312</v>
      </c>
      <c r="G850">
        <v>3</v>
      </c>
      <c r="H850">
        <v>1</v>
      </c>
      <c r="I850">
        <v>1</v>
      </c>
      <c r="J850">
        <v>3</v>
      </c>
    </row>
    <row r="851" spans="1:10" x14ac:dyDescent="0.15">
      <c r="A851" t="s">
        <v>129</v>
      </c>
      <c r="B851" t="s">
        <v>86</v>
      </c>
      <c r="C851" t="s">
        <v>200</v>
      </c>
      <c r="D851">
        <v>5</v>
      </c>
      <c r="E851" t="s">
        <v>157</v>
      </c>
      <c r="F851" t="s">
        <v>324</v>
      </c>
      <c r="G851">
        <v>0</v>
      </c>
      <c r="H851">
        <v>0</v>
      </c>
      <c r="I851">
        <v>0</v>
      </c>
      <c r="J851">
        <v>0</v>
      </c>
    </row>
    <row r="852" spans="1:10" x14ac:dyDescent="0.15">
      <c r="A852" t="s">
        <v>129</v>
      </c>
      <c r="B852" t="s">
        <v>81</v>
      </c>
      <c r="C852" t="s">
        <v>200</v>
      </c>
      <c r="D852">
        <v>5</v>
      </c>
      <c r="E852" t="s">
        <v>157</v>
      </c>
      <c r="F852" t="s">
        <v>324</v>
      </c>
      <c r="G852">
        <v>1</v>
      </c>
      <c r="H852">
        <v>0</v>
      </c>
      <c r="I852">
        <v>0</v>
      </c>
      <c r="J852">
        <v>0</v>
      </c>
    </row>
    <row r="853" spans="1:10" x14ac:dyDescent="0.15">
      <c r="A853" t="s">
        <v>129</v>
      </c>
      <c r="B853" t="s">
        <v>269</v>
      </c>
      <c r="C853" t="s">
        <v>200</v>
      </c>
      <c r="D853">
        <v>5</v>
      </c>
      <c r="E853" t="s">
        <v>157</v>
      </c>
      <c r="F853" t="s">
        <v>313</v>
      </c>
      <c r="G853">
        <v>3</v>
      </c>
      <c r="H853">
        <v>0</v>
      </c>
      <c r="I853">
        <v>0</v>
      </c>
      <c r="J853">
        <v>2</v>
      </c>
    </row>
    <row r="854" spans="1:10" x14ac:dyDescent="0.15">
      <c r="A854" t="s">
        <v>129</v>
      </c>
      <c r="B854" t="s">
        <v>270</v>
      </c>
      <c r="C854" t="s">
        <v>200</v>
      </c>
      <c r="D854">
        <v>6</v>
      </c>
      <c r="E854" t="s">
        <v>32</v>
      </c>
      <c r="G854">
        <v>3</v>
      </c>
      <c r="H854">
        <v>0</v>
      </c>
      <c r="I854">
        <v>2</v>
      </c>
      <c r="J854">
        <v>0</v>
      </c>
    </row>
    <row r="855" spans="1:10" x14ac:dyDescent="0.15">
      <c r="A855" t="s">
        <v>129</v>
      </c>
      <c r="B855" t="s">
        <v>172</v>
      </c>
      <c r="C855" t="s">
        <v>200</v>
      </c>
      <c r="D855">
        <v>6</v>
      </c>
      <c r="E855" t="s">
        <v>32</v>
      </c>
      <c r="F855" t="s">
        <v>324</v>
      </c>
      <c r="G855">
        <v>3</v>
      </c>
      <c r="H855">
        <v>0</v>
      </c>
      <c r="I855">
        <v>1</v>
      </c>
      <c r="J855">
        <v>0</v>
      </c>
    </row>
    <row r="856" spans="1:10" x14ac:dyDescent="0.15">
      <c r="A856" t="s">
        <v>129</v>
      </c>
      <c r="B856" t="s">
        <v>76</v>
      </c>
      <c r="C856" t="s">
        <v>200</v>
      </c>
      <c r="D856">
        <v>6</v>
      </c>
      <c r="E856" t="s">
        <v>32</v>
      </c>
      <c r="F856" t="s">
        <v>324</v>
      </c>
      <c r="G856">
        <v>1</v>
      </c>
      <c r="H856">
        <v>0</v>
      </c>
      <c r="I856">
        <v>1</v>
      </c>
      <c r="J856">
        <v>0</v>
      </c>
    </row>
    <row r="857" spans="1:10" x14ac:dyDescent="0.15">
      <c r="A857" t="s">
        <v>129</v>
      </c>
      <c r="B857" t="s">
        <v>82</v>
      </c>
      <c r="C857" t="s">
        <v>200</v>
      </c>
      <c r="D857">
        <v>6</v>
      </c>
      <c r="E857" t="s">
        <v>32</v>
      </c>
      <c r="F857" t="s">
        <v>313</v>
      </c>
      <c r="G857">
        <v>4</v>
      </c>
      <c r="H857">
        <v>1</v>
      </c>
      <c r="I857">
        <v>1</v>
      </c>
      <c r="J857">
        <v>1</v>
      </c>
    </row>
    <row r="858" spans="1:10" x14ac:dyDescent="0.15">
      <c r="A858" t="s">
        <v>129</v>
      </c>
      <c r="B858" t="s">
        <v>71</v>
      </c>
      <c r="C858" t="s">
        <v>200</v>
      </c>
      <c r="D858">
        <v>6</v>
      </c>
      <c r="E858" t="s">
        <v>32</v>
      </c>
      <c r="F858" t="s">
        <v>312</v>
      </c>
      <c r="G858">
        <v>4</v>
      </c>
      <c r="H858">
        <v>0</v>
      </c>
      <c r="I858">
        <v>1</v>
      </c>
      <c r="J858">
        <v>6</v>
      </c>
    </row>
    <row r="859" spans="1:10" x14ac:dyDescent="0.15">
      <c r="A859" t="s">
        <v>129</v>
      </c>
      <c r="B859" t="s">
        <v>171</v>
      </c>
      <c r="C859" t="s">
        <v>200</v>
      </c>
      <c r="D859">
        <v>6</v>
      </c>
      <c r="E859" t="s">
        <v>32</v>
      </c>
      <c r="F859" t="s">
        <v>324</v>
      </c>
      <c r="G859">
        <v>3</v>
      </c>
      <c r="H859">
        <v>1</v>
      </c>
      <c r="I859">
        <v>1</v>
      </c>
      <c r="J859">
        <v>0</v>
      </c>
    </row>
    <row r="860" spans="1:10" x14ac:dyDescent="0.15">
      <c r="A860" t="s">
        <v>129</v>
      </c>
      <c r="B860" t="s">
        <v>86</v>
      </c>
      <c r="C860" t="s">
        <v>200</v>
      </c>
      <c r="D860">
        <v>6</v>
      </c>
      <c r="E860" t="s">
        <v>32</v>
      </c>
      <c r="F860" t="s">
        <v>324</v>
      </c>
      <c r="G860">
        <v>0</v>
      </c>
      <c r="H860">
        <v>0</v>
      </c>
      <c r="I860">
        <v>0</v>
      </c>
      <c r="J860">
        <v>0</v>
      </c>
    </row>
    <row r="861" spans="1:10" x14ac:dyDescent="0.15">
      <c r="A861" t="s">
        <v>129</v>
      </c>
      <c r="B861" t="s">
        <v>272</v>
      </c>
      <c r="C861" t="s">
        <v>200</v>
      </c>
      <c r="D861">
        <v>6</v>
      </c>
      <c r="E861" t="s">
        <v>32</v>
      </c>
      <c r="F861" t="s">
        <v>324</v>
      </c>
      <c r="G861">
        <v>3</v>
      </c>
      <c r="H861">
        <v>1</v>
      </c>
      <c r="I861">
        <v>1</v>
      </c>
      <c r="J861">
        <v>0</v>
      </c>
    </row>
    <row r="862" spans="1:10" x14ac:dyDescent="0.15">
      <c r="A862" t="s">
        <v>129</v>
      </c>
      <c r="B862" t="s">
        <v>270</v>
      </c>
      <c r="C862" t="s">
        <v>200</v>
      </c>
      <c r="D862">
        <v>7</v>
      </c>
      <c r="E862" t="s">
        <v>115</v>
      </c>
      <c r="G862">
        <v>3</v>
      </c>
      <c r="H862">
        <v>0</v>
      </c>
      <c r="I862">
        <v>3</v>
      </c>
      <c r="J862">
        <v>0</v>
      </c>
    </row>
    <row r="863" spans="1:10" x14ac:dyDescent="0.15">
      <c r="A863" t="s">
        <v>129</v>
      </c>
      <c r="B863" t="s">
        <v>172</v>
      </c>
      <c r="C863" t="s">
        <v>200</v>
      </c>
      <c r="D863">
        <v>7</v>
      </c>
      <c r="E863" t="s">
        <v>115</v>
      </c>
      <c r="F863" t="s">
        <v>324</v>
      </c>
      <c r="G863">
        <v>3</v>
      </c>
      <c r="H863">
        <v>1</v>
      </c>
      <c r="I863">
        <v>2</v>
      </c>
      <c r="J863">
        <v>0</v>
      </c>
    </row>
    <row r="864" spans="1:10" x14ac:dyDescent="0.15">
      <c r="A864" t="s">
        <v>129</v>
      </c>
      <c r="B864" t="s">
        <v>71</v>
      </c>
      <c r="C864" t="s">
        <v>200</v>
      </c>
      <c r="D864">
        <v>7</v>
      </c>
      <c r="E864" t="s">
        <v>115</v>
      </c>
      <c r="F864" t="s">
        <v>312</v>
      </c>
      <c r="G864">
        <v>4</v>
      </c>
      <c r="H864">
        <v>1</v>
      </c>
      <c r="I864">
        <v>1</v>
      </c>
      <c r="J864">
        <v>7</v>
      </c>
    </row>
    <row r="865" spans="1:10" x14ac:dyDescent="0.15">
      <c r="A865" t="s">
        <v>129</v>
      </c>
      <c r="B865" t="s">
        <v>171</v>
      </c>
      <c r="C865" t="s">
        <v>200</v>
      </c>
      <c r="D865">
        <v>7</v>
      </c>
      <c r="E865" t="s">
        <v>115</v>
      </c>
      <c r="F865" t="s">
        <v>312</v>
      </c>
      <c r="G865">
        <v>4</v>
      </c>
      <c r="H865">
        <v>0</v>
      </c>
      <c r="I865">
        <v>2</v>
      </c>
      <c r="J865">
        <v>1</v>
      </c>
    </row>
    <row r="866" spans="1:10" x14ac:dyDescent="0.15">
      <c r="A866" t="s">
        <v>129</v>
      </c>
      <c r="B866" t="s">
        <v>86</v>
      </c>
      <c r="C866" t="s">
        <v>200</v>
      </c>
      <c r="D866">
        <v>7</v>
      </c>
      <c r="E866" t="s">
        <v>115</v>
      </c>
      <c r="F866" t="s">
        <v>324</v>
      </c>
      <c r="G866">
        <v>3</v>
      </c>
      <c r="H866">
        <v>0</v>
      </c>
      <c r="I866">
        <v>1</v>
      </c>
      <c r="J866">
        <v>0</v>
      </c>
    </row>
    <row r="867" spans="1:10" x14ac:dyDescent="0.15">
      <c r="A867" t="s">
        <v>129</v>
      </c>
      <c r="B867" t="s">
        <v>81</v>
      </c>
      <c r="C867" t="s">
        <v>200</v>
      </c>
      <c r="D867">
        <v>7</v>
      </c>
      <c r="E867" t="s">
        <v>115</v>
      </c>
      <c r="F867" t="s">
        <v>313</v>
      </c>
      <c r="G867">
        <v>1</v>
      </c>
      <c r="H867">
        <v>1</v>
      </c>
      <c r="I867">
        <v>0</v>
      </c>
      <c r="J867">
        <v>1</v>
      </c>
    </row>
    <row r="868" spans="1:10" x14ac:dyDescent="0.15">
      <c r="A868" t="s">
        <v>129</v>
      </c>
      <c r="B868" t="s">
        <v>271</v>
      </c>
      <c r="C868" t="s">
        <v>200</v>
      </c>
      <c r="D868">
        <v>7</v>
      </c>
      <c r="E868" t="s">
        <v>115</v>
      </c>
      <c r="F868" t="s">
        <v>324</v>
      </c>
      <c r="G868">
        <v>0</v>
      </c>
      <c r="H868">
        <v>0</v>
      </c>
      <c r="I868">
        <v>0</v>
      </c>
      <c r="J868">
        <v>0</v>
      </c>
    </row>
    <row r="869" spans="1:10" x14ac:dyDescent="0.15">
      <c r="A869" t="s">
        <v>129</v>
      </c>
      <c r="B869" t="s">
        <v>272</v>
      </c>
      <c r="C869" t="s">
        <v>200</v>
      </c>
      <c r="D869">
        <v>7</v>
      </c>
      <c r="E869" t="s">
        <v>115</v>
      </c>
      <c r="F869" t="s">
        <v>324</v>
      </c>
      <c r="G869">
        <v>3</v>
      </c>
      <c r="H869">
        <v>0</v>
      </c>
      <c r="I869">
        <v>2</v>
      </c>
      <c r="J869">
        <v>0</v>
      </c>
    </row>
    <row r="870" spans="1:10" x14ac:dyDescent="0.15">
      <c r="A870" t="s">
        <v>61</v>
      </c>
      <c r="B870" t="s">
        <v>314</v>
      </c>
      <c r="D870">
        <v>1</v>
      </c>
      <c r="E870" t="s">
        <v>191</v>
      </c>
      <c r="F870" t="s">
        <v>324</v>
      </c>
      <c r="G870">
        <v>1</v>
      </c>
      <c r="H870">
        <v>0</v>
      </c>
      <c r="I870">
        <v>1</v>
      </c>
      <c r="J870">
        <v>0</v>
      </c>
    </row>
    <row r="871" spans="1:10" x14ac:dyDescent="0.15">
      <c r="A871" t="s">
        <v>61</v>
      </c>
      <c r="B871" t="s">
        <v>112</v>
      </c>
      <c r="D871">
        <v>1</v>
      </c>
      <c r="E871" t="s">
        <v>191</v>
      </c>
      <c r="F871" t="s">
        <v>324</v>
      </c>
      <c r="G871">
        <v>2</v>
      </c>
      <c r="H871">
        <v>1</v>
      </c>
      <c r="I871">
        <v>1</v>
      </c>
      <c r="J871">
        <v>0</v>
      </c>
    </row>
    <row r="872" spans="1:10" x14ac:dyDescent="0.15">
      <c r="A872" t="s">
        <v>61</v>
      </c>
      <c r="B872" t="s">
        <v>35</v>
      </c>
      <c r="D872">
        <v>1</v>
      </c>
      <c r="E872" t="s">
        <v>191</v>
      </c>
      <c r="F872" t="s">
        <v>324</v>
      </c>
      <c r="G872">
        <v>2</v>
      </c>
      <c r="H872">
        <v>0</v>
      </c>
      <c r="I872">
        <v>2</v>
      </c>
      <c r="J872">
        <v>0</v>
      </c>
    </row>
    <row r="873" spans="1:10" x14ac:dyDescent="0.15">
      <c r="A873" t="s">
        <v>61</v>
      </c>
      <c r="B873" t="s">
        <v>95</v>
      </c>
      <c r="D873">
        <v>1</v>
      </c>
      <c r="E873" t="s">
        <v>191</v>
      </c>
      <c r="F873" t="s">
        <v>324</v>
      </c>
      <c r="G873">
        <v>4</v>
      </c>
      <c r="H873">
        <v>4</v>
      </c>
      <c r="I873">
        <v>0</v>
      </c>
      <c r="J873">
        <v>0</v>
      </c>
    </row>
    <row r="874" spans="1:10" x14ac:dyDescent="0.15">
      <c r="A874" t="s">
        <v>61</v>
      </c>
      <c r="B874" t="s">
        <v>273</v>
      </c>
      <c r="D874">
        <v>1</v>
      </c>
      <c r="E874" t="s">
        <v>191</v>
      </c>
      <c r="F874" t="s">
        <v>312</v>
      </c>
      <c r="G874">
        <v>4</v>
      </c>
      <c r="H874">
        <v>3</v>
      </c>
      <c r="I874">
        <v>1</v>
      </c>
      <c r="J874">
        <v>1</v>
      </c>
    </row>
    <row r="875" spans="1:10" x14ac:dyDescent="0.15">
      <c r="A875" t="s">
        <v>61</v>
      </c>
      <c r="B875" t="s">
        <v>100</v>
      </c>
      <c r="D875">
        <v>1</v>
      </c>
      <c r="E875" t="s">
        <v>191</v>
      </c>
      <c r="F875" t="s">
        <v>324</v>
      </c>
      <c r="G875">
        <v>4</v>
      </c>
      <c r="H875">
        <v>3</v>
      </c>
      <c r="I875">
        <v>1</v>
      </c>
      <c r="J875">
        <v>0</v>
      </c>
    </row>
    <row r="876" spans="1:10" x14ac:dyDescent="0.15">
      <c r="A876" t="s">
        <v>61</v>
      </c>
      <c r="B876" t="s">
        <v>274</v>
      </c>
      <c r="D876">
        <v>1</v>
      </c>
      <c r="E876" t="s">
        <v>191</v>
      </c>
      <c r="F876" t="s">
        <v>324</v>
      </c>
      <c r="G876">
        <v>2</v>
      </c>
      <c r="H876">
        <v>1</v>
      </c>
      <c r="I876">
        <v>0</v>
      </c>
      <c r="J876">
        <v>0</v>
      </c>
    </row>
    <row r="877" spans="1:10" x14ac:dyDescent="0.15">
      <c r="A877" t="s">
        <v>61</v>
      </c>
      <c r="B877" t="s">
        <v>58</v>
      </c>
      <c r="D877">
        <v>1</v>
      </c>
      <c r="E877" t="s">
        <v>191</v>
      </c>
      <c r="F877" t="s">
        <v>324</v>
      </c>
      <c r="G877">
        <v>0</v>
      </c>
      <c r="H877">
        <v>0</v>
      </c>
      <c r="I877">
        <v>0</v>
      </c>
      <c r="J877">
        <v>0</v>
      </c>
    </row>
    <row r="878" spans="1:10" x14ac:dyDescent="0.15">
      <c r="A878" t="s">
        <v>61</v>
      </c>
      <c r="B878" t="s">
        <v>276</v>
      </c>
      <c r="D878">
        <v>1</v>
      </c>
      <c r="E878" t="s">
        <v>191</v>
      </c>
      <c r="F878" t="s">
        <v>324</v>
      </c>
      <c r="G878">
        <v>3</v>
      </c>
      <c r="H878">
        <v>1</v>
      </c>
      <c r="I878">
        <v>0</v>
      </c>
      <c r="J878">
        <v>0</v>
      </c>
    </row>
    <row r="879" spans="1:10" x14ac:dyDescent="0.15">
      <c r="A879" t="s">
        <v>61</v>
      </c>
      <c r="B879" t="s">
        <v>112</v>
      </c>
      <c r="D879">
        <v>2</v>
      </c>
      <c r="E879" t="s">
        <v>157</v>
      </c>
      <c r="F879" t="s">
        <v>324</v>
      </c>
      <c r="G879">
        <v>0</v>
      </c>
      <c r="H879">
        <v>0</v>
      </c>
      <c r="I879">
        <v>0</v>
      </c>
      <c r="J879">
        <v>0</v>
      </c>
    </row>
    <row r="880" spans="1:10" x14ac:dyDescent="0.15">
      <c r="A880" t="s">
        <v>61</v>
      </c>
      <c r="B880" t="s">
        <v>35</v>
      </c>
      <c r="D880">
        <v>2</v>
      </c>
      <c r="E880" t="s">
        <v>157</v>
      </c>
      <c r="F880" t="s">
        <v>72</v>
      </c>
      <c r="G880">
        <v>5</v>
      </c>
      <c r="H880">
        <v>3</v>
      </c>
      <c r="I880">
        <v>0</v>
      </c>
      <c r="J880">
        <v>1</v>
      </c>
    </row>
    <row r="881" spans="1:12" x14ac:dyDescent="0.15">
      <c r="A881" t="s">
        <v>61</v>
      </c>
      <c r="B881" t="s">
        <v>95</v>
      </c>
      <c r="D881">
        <v>2</v>
      </c>
      <c r="E881" t="s">
        <v>157</v>
      </c>
      <c r="F881" t="s">
        <v>324</v>
      </c>
      <c r="G881">
        <v>3</v>
      </c>
      <c r="H881">
        <v>1</v>
      </c>
      <c r="I881">
        <v>1</v>
      </c>
      <c r="J881">
        <v>0</v>
      </c>
    </row>
    <row r="882" spans="1:12" x14ac:dyDescent="0.15">
      <c r="A882" t="s">
        <v>61</v>
      </c>
      <c r="B882" t="s">
        <v>74</v>
      </c>
      <c r="D882">
        <v>2</v>
      </c>
      <c r="E882" t="s">
        <v>157</v>
      </c>
      <c r="F882" t="s">
        <v>312</v>
      </c>
      <c r="G882">
        <v>4</v>
      </c>
      <c r="H882">
        <v>2</v>
      </c>
      <c r="I882">
        <v>1</v>
      </c>
      <c r="J882">
        <v>1</v>
      </c>
    </row>
    <row r="883" spans="1:12" x14ac:dyDescent="0.15">
      <c r="A883" t="s">
        <v>61</v>
      </c>
      <c r="B883" t="s">
        <v>273</v>
      </c>
      <c r="D883">
        <v>2</v>
      </c>
      <c r="E883" t="s">
        <v>157</v>
      </c>
      <c r="F883" t="s">
        <v>312</v>
      </c>
      <c r="G883">
        <v>4</v>
      </c>
      <c r="H883">
        <v>1</v>
      </c>
      <c r="I883">
        <v>0</v>
      </c>
      <c r="J883">
        <v>10</v>
      </c>
    </row>
    <row r="884" spans="1:12" x14ac:dyDescent="0.15">
      <c r="A884" t="s">
        <v>61</v>
      </c>
      <c r="B884" t="s">
        <v>26</v>
      </c>
      <c r="D884">
        <v>2</v>
      </c>
      <c r="E884" t="s">
        <v>157</v>
      </c>
      <c r="G884">
        <v>5</v>
      </c>
      <c r="H884">
        <v>2</v>
      </c>
      <c r="I884">
        <v>1</v>
      </c>
      <c r="J884">
        <v>0</v>
      </c>
    </row>
    <row r="885" spans="1:12" x14ac:dyDescent="0.15">
      <c r="A885" t="s">
        <v>61</v>
      </c>
      <c r="B885" t="s">
        <v>100</v>
      </c>
      <c r="D885">
        <v>2</v>
      </c>
      <c r="E885" t="s">
        <v>157</v>
      </c>
      <c r="F885" t="s">
        <v>324</v>
      </c>
      <c r="G885">
        <v>2</v>
      </c>
      <c r="H885">
        <v>0</v>
      </c>
      <c r="I885">
        <v>0</v>
      </c>
      <c r="J885">
        <v>0</v>
      </c>
    </row>
    <row r="886" spans="1:12" x14ac:dyDescent="0.15">
      <c r="A886" t="s">
        <v>61</v>
      </c>
      <c r="B886" t="s">
        <v>274</v>
      </c>
      <c r="D886">
        <v>2</v>
      </c>
      <c r="E886" t="s">
        <v>157</v>
      </c>
      <c r="F886" t="s">
        <v>324</v>
      </c>
      <c r="G886">
        <v>4</v>
      </c>
      <c r="H886">
        <v>4</v>
      </c>
      <c r="I886">
        <v>0</v>
      </c>
      <c r="J886">
        <v>0</v>
      </c>
      <c r="L886">
        <v>1</v>
      </c>
    </row>
    <row r="887" spans="1:12" x14ac:dyDescent="0.15">
      <c r="A887" t="s">
        <v>61</v>
      </c>
      <c r="B887" t="s">
        <v>35</v>
      </c>
      <c r="D887">
        <v>3</v>
      </c>
      <c r="E887" t="s">
        <v>19</v>
      </c>
      <c r="F887" t="s">
        <v>324</v>
      </c>
      <c r="G887">
        <v>2</v>
      </c>
      <c r="H887">
        <v>2</v>
      </c>
      <c r="I887">
        <v>0</v>
      </c>
      <c r="J887">
        <v>0</v>
      </c>
    </row>
    <row r="888" spans="1:12" x14ac:dyDescent="0.15">
      <c r="A888" t="s">
        <v>61</v>
      </c>
      <c r="B888" t="s">
        <v>95</v>
      </c>
      <c r="D888">
        <v>3</v>
      </c>
      <c r="E888" t="s">
        <v>19</v>
      </c>
      <c r="G888">
        <v>5</v>
      </c>
      <c r="H888">
        <v>3</v>
      </c>
      <c r="I888">
        <v>1</v>
      </c>
      <c r="J888">
        <v>0</v>
      </c>
    </row>
    <row r="889" spans="1:12" x14ac:dyDescent="0.15">
      <c r="A889" t="s">
        <v>61</v>
      </c>
      <c r="B889" t="s">
        <v>74</v>
      </c>
      <c r="D889">
        <v>3</v>
      </c>
      <c r="E889" t="s">
        <v>19</v>
      </c>
      <c r="F889" t="s">
        <v>312</v>
      </c>
      <c r="G889">
        <v>5</v>
      </c>
      <c r="H889">
        <v>1</v>
      </c>
      <c r="I889">
        <v>2</v>
      </c>
      <c r="J889">
        <v>7</v>
      </c>
    </row>
    <row r="890" spans="1:12" x14ac:dyDescent="0.15">
      <c r="A890" t="s">
        <v>61</v>
      </c>
      <c r="B890" t="s">
        <v>273</v>
      </c>
      <c r="D890">
        <v>3</v>
      </c>
      <c r="E890" t="s">
        <v>19</v>
      </c>
      <c r="F890" t="s">
        <v>312</v>
      </c>
      <c r="G890">
        <v>5</v>
      </c>
      <c r="H890">
        <v>2</v>
      </c>
      <c r="I890">
        <v>3</v>
      </c>
      <c r="J890">
        <v>7</v>
      </c>
    </row>
    <row r="891" spans="1:12" x14ac:dyDescent="0.15">
      <c r="A891" t="s">
        <v>61</v>
      </c>
      <c r="B891" t="s">
        <v>26</v>
      </c>
      <c r="D891">
        <v>3</v>
      </c>
      <c r="E891" t="s">
        <v>19</v>
      </c>
      <c r="F891" t="s">
        <v>324</v>
      </c>
      <c r="G891">
        <v>5</v>
      </c>
      <c r="H891">
        <v>3</v>
      </c>
      <c r="I891">
        <v>1</v>
      </c>
      <c r="J891">
        <v>0</v>
      </c>
    </row>
    <row r="892" spans="1:12" x14ac:dyDescent="0.15">
      <c r="A892" t="s">
        <v>61</v>
      </c>
      <c r="B892" t="s">
        <v>23</v>
      </c>
      <c r="D892">
        <v>3</v>
      </c>
      <c r="E892" t="s">
        <v>19</v>
      </c>
      <c r="F892" t="s">
        <v>324</v>
      </c>
      <c r="G892">
        <v>0</v>
      </c>
      <c r="H892">
        <v>0</v>
      </c>
      <c r="I892">
        <v>0</v>
      </c>
      <c r="J892">
        <v>0</v>
      </c>
    </row>
    <row r="893" spans="1:12" x14ac:dyDescent="0.15">
      <c r="A893" t="s">
        <v>61</v>
      </c>
      <c r="B893" t="s">
        <v>100</v>
      </c>
      <c r="D893">
        <v>3</v>
      </c>
      <c r="E893" t="s">
        <v>19</v>
      </c>
      <c r="F893" t="s">
        <v>324</v>
      </c>
      <c r="G893">
        <v>3</v>
      </c>
      <c r="H893">
        <v>1</v>
      </c>
      <c r="I893">
        <v>1</v>
      </c>
      <c r="J893">
        <v>0</v>
      </c>
    </row>
    <row r="894" spans="1:12" x14ac:dyDescent="0.15">
      <c r="A894" t="s">
        <v>61</v>
      </c>
      <c r="B894" t="s">
        <v>274</v>
      </c>
      <c r="D894">
        <v>3</v>
      </c>
      <c r="E894" t="s">
        <v>19</v>
      </c>
      <c r="F894" t="s">
        <v>324</v>
      </c>
      <c r="G894">
        <v>5</v>
      </c>
      <c r="H894">
        <v>3</v>
      </c>
      <c r="I894">
        <v>1</v>
      </c>
      <c r="J894">
        <v>0</v>
      </c>
    </row>
    <row r="895" spans="1:12" x14ac:dyDescent="0.15">
      <c r="A895" t="s">
        <v>61</v>
      </c>
      <c r="B895" t="s">
        <v>95</v>
      </c>
      <c r="D895">
        <v>4</v>
      </c>
      <c r="E895" t="s">
        <v>115</v>
      </c>
      <c r="F895" t="s">
        <v>313</v>
      </c>
      <c r="G895">
        <v>5</v>
      </c>
      <c r="H895">
        <v>1</v>
      </c>
      <c r="I895">
        <v>3</v>
      </c>
      <c r="J895">
        <v>1</v>
      </c>
    </row>
    <row r="896" spans="1:12" x14ac:dyDescent="0.15">
      <c r="A896" t="s">
        <v>61</v>
      </c>
      <c r="B896" t="s">
        <v>74</v>
      </c>
      <c r="D896">
        <v>4</v>
      </c>
      <c r="E896" t="s">
        <v>115</v>
      </c>
      <c r="F896" t="s">
        <v>312</v>
      </c>
      <c r="G896">
        <v>5</v>
      </c>
      <c r="H896">
        <v>3</v>
      </c>
      <c r="I896">
        <v>2</v>
      </c>
      <c r="J896">
        <v>4</v>
      </c>
    </row>
    <row r="897" spans="1:10" x14ac:dyDescent="0.15">
      <c r="A897" t="s">
        <v>61</v>
      </c>
      <c r="B897" t="s">
        <v>273</v>
      </c>
      <c r="D897">
        <v>4</v>
      </c>
      <c r="E897" t="s">
        <v>115</v>
      </c>
      <c r="F897" t="s">
        <v>312</v>
      </c>
      <c r="G897">
        <v>4</v>
      </c>
      <c r="H897">
        <v>1</v>
      </c>
      <c r="I897">
        <v>1</v>
      </c>
      <c r="J897">
        <v>6</v>
      </c>
    </row>
    <row r="898" spans="1:10" x14ac:dyDescent="0.15">
      <c r="A898" t="s">
        <v>61</v>
      </c>
      <c r="B898" t="s">
        <v>26</v>
      </c>
      <c r="D898">
        <v>4</v>
      </c>
      <c r="E898" t="s">
        <v>115</v>
      </c>
      <c r="F898" t="s">
        <v>324</v>
      </c>
      <c r="G898">
        <v>5</v>
      </c>
      <c r="H898">
        <v>2</v>
      </c>
      <c r="I898">
        <v>2</v>
      </c>
      <c r="J898">
        <v>0</v>
      </c>
    </row>
    <row r="899" spans="1:10" x14ac:dyDescent="0.15">
      <c r="A899" t="s">
        <v>61</v>
      </c>
      <c r="B899" t="s">
        <v>274</v>
      </c>
      <c r="D899">
        <v>4</v>
      </c>
      <c r="E899" t="s">
        <v>115</v>
      </c>
      <c r="F899" t="s">
        <v>324</v>
      </c>
      <c r="G899">
        <v>4</v>
      </c>
      <c r="H899">
        <v>1</v>
      </c>
      <c r="I899">
        <v>2</v>
      </c>
      <c r="J899">
        <v>0</v>
      </c>
    </row>
    <row r="900" spans="1:10" x14ac:dyDescent="0.15">
      <c r="A900" t="s">
        <v>61</v>
      </c>
      <c r="B900" t="s">
        <v>275</v>
      </c>
      <c r="D900">
        <v>4</v>
      </c>
      <c r="E900" t="s">
        <v>115</v>
      </c>
      <c r="F900" t="s">
        <v>324</v>
      </c>
      <c r="G900">
        <v>4</v>
      </c>
      <c r="H900">
        <v>1</v>
      </c>
      <c r="I900">
        <v>1</v>
      </c>
      <c r="J900">
        <v>0</v>
      </c>
    </row>
    <row r="901" spans="1:10" x14ac:dyDescent="0.15">
      <c r="A901" t="s">
        <v>61</v>
      </c>
      <c r="B901" t="s">
        <v>35</v>
      </c>
      <c r="D901">
        <v>5</v>
      </c>
      <c r="E901" t="s">
        <v>15</v>
      </c>
      <c r="F901" t="s">
        <v>324</v>
      </c>
      <c r="G901">
        <v>0</v>
      </c>
      <c r="H901">
        <v>0</v>
      </c>
      <c r="I901">
        <v>0</v>
      </c>
      <c r="J901">
        <v>0</v>
      </c>
    </row>
    <row r="902" spans="1:10" x14ac:dyDescent="0.15">
      <c r="A902" t="s">
        <v>61</v>
      </c>
      <c r="B902" t="s">
        <v>95</v>
      </c>
      <c r="D902">
        <v>5</v>
      </c>
      <c r="E902" t="s">
        <v>15</v>
      </c>
      <c r="F902" t="s">
        <v>324</v>
      </c>
      <c r="G902">
        <v>4</v>
      </c>
      <c r="H902">
        <v>0</v>
      </c>
      <c r="I902">
        <v>2</v>
      </c>
      <c r="J902">
        <v>0</v>
      </c>
    </row>
    <row r="903" spans="1:10" x14ac:dyDescent="0.15">
      <c r="A903" t="s">
        <v>61</v>
      </c>
      <c r="B903" t="s">
        <v>74</v>
      </c>
      <c r="D903">
        <v>5</v>
      </c>
      <c r="E903" t="s">
        <v>15</v>
      </c>
      <c r="F903" t="s">
        <v>312</v>
      </c>
      <c r="G903">
        <v>3</v>
      </c>
      <c r="H903">
        <v>1</v>
      </c>
      <c r="I903">
        <v>2</v>
      </c>
      <c r="J903">
        <v>3</v>
      </c>
    </row>
    <row r="904" spans="1:10" x14ac:dyDescent="0.15">
      <c r="A904" t="s">
        <v>61</v>
      </c>
      <c r="B904" t="s">
        <v>273</v>
      </c>
      <c r="D904">
        <v>5</v>
      </c>
      <c r="E904" t="s">
        <v>15</v>
      </c>
      <c r="F904" t="s">
        <v>312</v>
      </c>
      <c r="G904">
        <v>3</v>
      </c>
      <c r="H904">
        <v>0</v>
      </c>
      <c r="I904">
        <v>1</v>
      </c>
      <c r="J904">
        <v>7</v>
      </c>
    </row>
    <row r="905" spans="1:10" x14ac:dyDescent="0.15">
      <c r="A905" t="s">
        <v>61</v>
      </c>
      <c r="B905" t="s">
        <v>26</v>
      </c>
      <c r="D905">
        <v>5</v>
      </c>
      <c r="E905" t="s">
        <v>15</v>
      </c>
      <c r="G905">
        <v>4</v>
      </c>
      <c r="H905">
        <v>1</v>
      </c>
      <c r="I905">
        <v>1</v>
      </c>
      <c r="J905">
        <v>0</v>
      </c>
    </row>
    <row r="906" spans="1:10" x14ac:dyDescent="0.15">
      <c r="A906" t="s">
        <v>61</v>
      </c>
      <c r="B906" t="s">
        <v>23</v>
      </c>
      <c r="D906">
        <v>5</v>
      </c>
      <c r="E906" t="s">
        <v>15</v>
      </c>
      <c r="F906" t="s">
        <v>313</v>
      </c>
      <c r="G906">
        <v>0</v>
      </c>
      <c r="H906">
        <v>0</v>
      </c>
      <c r="I906">
        <v>0</v>
      </c>
      <c r="J906">
        <v>1</v>
      </c>
    </row>
    <row r="907" spans="1:10" x14ac:dyDescent="0.15">
      <c r="A907" t="s">
        <v>61</v>
      </c>
      <c r="B907" t="s">
        <v>274</v>
      </c>
      <c r="D907">
        <v>5</v>
      </c>
      <c r="E907" t="s">
        <v>15</v>
      </c>
      <c r="F907" t="s">
        <v>324</v>
      </c>
      <c r="G907">
        <v>3</v>
      </c>
      <c r="H907">
        <v>1</v>
      </c>
      <c r="I907">
        <v>0</v>
      </c>
      <c r="J907">
        <v>0</v>
      </c>
    </row>
    <row r="908" spans="1:10" x14ac:dyDescent="0.15">
      <c r="A908" t="s">
        <v>61</v>
      </c>
      <c r="B908" t="s">
        <v>275</v>
      </c>
      <c r="D908">
        <v>5</v>
      </c>
      <c r="E908" t="s">
        <v>15</v>
      </c>
      <c r="F908" t="s">
        <v>72</v>
      </c>
      <c r="G908">
        <v>3</v>
      </c>
      <c r="H908">
        <v>2</v>
      </c>
      <c r="I908">
        <v>1</v>
      </c>
      <c r="J908">
        <v>2</v>
      </c>
    </row>
    <row r="909" spans="1:10" x14ac:dyDescent="0.15">
      <c r="A909" t="s">
        <v>61</v>
      </c>
      <c r="B909" t="s">
        <v>35</v>
      </c>
      <c r="D909">
        <v>6</v>
      </c>
      <c r="E909" t="s">
        <v>116</v>
      </c>
      <c r="F909" t="s">
        <v>72</v>
      </c>
      <c r="G909">
        <v>1</v>
      </c>
      <c r="H909">
        <v>0</v>
      </c>
      <c r="I909">
        <v>0</v>
      </c>
      <c r="J909">
        <v>1</v>
      </c>
    </row>
    <row r="910" spans="1:10" x14ac:dyDescent="0.15">
      <c r="A910" t="s">
        <v>61</v>
      </c>
      <c r="B910" t="s">
        <v>95</v>
      </c>
      <c r="D910">
        <v>6</v>
      </c>
      <c r="E910" t="s">
        <v>116</v>
      </c>
      <c r="F910" t="s">
        <v>313</v>
      </c>
      <c r="G910">
        <v>5</v>
      </c>
      <c r="H910">
        <v>3</v>
      </c>
      <c r="I910">
        <v>2</v>
      </c>
      <c r="J910">
        <v>2</v>
      </c>
    </row>
    <row r="911" spans="1:10" x14ac:dyDescent="0.15">
      <c r="A911" t="s">
        <v>61</v>
      </c>
      <c r="B911" t="s">
        <v>74</v>
      </c>
      <c r="D911">
        <v>6</v>
      </c>
      <c r="E911" t="s">
        <v>116</v>
      </c>
      <c r="F911" t="s">
        <v>312</v>
      </c>
      <c r="G911">
        <v>4</v>
      </c>
      <c r="H911">
        <v>1</v>
      </c>
      <c r="I911">
        <v>2</v>
      </c>
      <c r="J911">
        <v>2</v>
      </c>
    </row>
    <row r="912" spans="1:10" x14ac:dyDescent="0.15">
      <c r="A912" t="s">
        <v>61</v>
      </c>
      <c r="B912" t="s">
        <v>273</v>
      </c>
      <c r="D912">
        <v>6</v>
      </c>
      <c r="E912" t="s">
        <v>116</v>
      </c>
      <c r="F912" t="s">
        <v>312</v>
      </c>
      <c r="G912">
        <v>4</v>
      </c>
      <c r="H912">
        <v>2</v>
      </c>
      <c r="I912">
        <v>0</v>
      </c>
      <c r="J912">
        <v>4</v>
      </c>
    </row>
    <row r="913" spans="1:10" x14ac:dyDescent="0.15">
      <c r="A913" t="s">
        <v>61</v>
      </c>
      <c r="B913" t="s">
        <v>26</v>
      </c>
      <c r="D913">
        <v>6</v>
      </c>
      <c r="E913" t="s">
        <v>116</v>
      </c>
      <c r="G913">
        <v>5</v>
      </c>
      <c r="H913">
        <v>2</v>
      </c>
      <c r="I913">
        <v>0</v>
      </c>
      <c r="J913">
        <v>0</v>
      </c>
    </row>
    <row r="914" spans="1:10" x14ac:dyDescent="0.15">
      <c r="A914" t="s">
        <v>61</v>
      </c>
      <c r="B914" t="s">
        <v>23</v>
      </c>
      <c r="D914">
        <v>6</v>
      </c>
      <c r="E914" t="s">
        <v>116</v>
      </c>
      <c r="F914" t="s">
        <v>313</v>
      </c>
      <c r="G914">
        <v>0</v>
      </c>
      <c r="H914">
        <v>0</v>
      </c>
      <c r="I914">
        <v>0</v>
      </c>
      <c r="J914">
        <v>1</v>
      </c>
    </row>
    <row r="915" spans="1:10" x14ac:dyDescent="0.15">
      <c r="A915" t="s">
        <v>61</v>
      </c>
      <c r="B915" t="s">
        <v>274</v>
      </c>
      <c r="D915">
        <v>6</v>
      </c>
      <c r="E915" t="s">
        <v>116</v>
      </c>
      <c r="F915" t="s">
        <v>324</v>
      </c>
      <c r="G915">
        <v>3</v>
      </c>
      <c r="H915">
        <v>0</v>
      </c>
      <c r="I915">
        <v>2</v>
      </c>
      <c r="J915">
        <v>0</v>
      </c>
    </row>
    <row r="916" spans="1:10" x14ac:dyDescent="0.15">
      <c r="A916" t="s">
        <v>61</v>
      </c>
      <c r="B916" t="s">
        <v>275</v>
      </c>
      <c r="D916">
        <v>6</v>
      </c>
      <c r="E916" t="s">
        <v>116</v>
      </c>
      <c r="F916" t="s">
        <v>324</v>
      </c>
      <c r="G916">
        <v>4</v>
      </c>
      <c r="H916">
        <v>0</v>
      </c>
      <c r="I916">
        <v>1</v>
      </c>
      <c r="J916">
        <v>0</v>
      </c>
    </row>
    <row r="917" spans="1:10" x14ac:dyDescent="0.15">
      <c r="A917" t="s">
        <v>61</v>
      </c>
      <c r="B917" t="s">
        <v>35</v>
      </c>
      <c r="D917">
        <v>7</v>
      </c>
      <c r="E917" t="s">
        <v>17</v>
      </c>
      <c r="F917" t="s">
        <v>72</v>
      </c>
      <c r="G917">
        <v>6</v>
      </c>
      <c r="H917">
        <v>4</v>
      </c>
      <c r="I917">
        <v>2</v>
      </c>
      <c r="J917">
        <v>1</v>
      </c>
    </row>
    <row r="918" spans="1:10" x14ac:dyDescent="0.15">
      <c r="A918" t="s">
        <v>61</v>
      </c>
      <c r="B918" t="s">
        <v>95</v>
      </c>
      <c r="D918">
        <v>7</v>
      </c>
      <c r="E918" t="s">
        <v>17</v>
      </c>
      <c r="F918" t="s">
        <v>324</v>
      </c>
      <c r="G918">
        <v>5</v>
      </c>
      <c r="H918">
        <v>3</v>
      </c>
      <c r="I918">
        <v>2</v>
      </c>
      <c r="J918">
        <v>0</v>
      </c>
    </row>
    <row r="919" spans="1:10" x14ac:dyDescent="0.15">
      <c r="A919" t="s">
        <v>61</v>
      </c>
      <c r="B919" t="s">
        <v>74</v>
      </c>
      <c r="D919">
        <v>7</v>
      </c>
      <c r="E919" t="s">
        <v>17</v>
      </c>
      <c r="F919" t="s">
        <v>312</v>
      </c>
      <c r="G919">
        <v>7</v>
      </c>
      <c r="H919">
        <v>3</v>
      </c>
      <c r="I919">
        <v>1</v>
      </c>
      <c r="J919">
        <v>2</v>
      </c>
    </row>
    <row r="920" spans="1:10" x14ac:dyDescent="0.15">
      <c r="A920" t="s">
        <v>61</v>
      </c>
      <c r="B920" t="s">
        <v>273</v>
      </c>
      <c r="D920">
        <v>7</v>
      </c>
      <c r="E920" t="s">
        <v>17</v>
      </c>
      <c r="F920" t="s">
        <v>312</v>
      </c>
      <c r="G920">
        <v>7</v>
      </c>
      <c r="H920">
        <v>6</v>
      </c>
      <c r="I920">
        <v>1</v>
      </c>
      <c r="J920">
        <v>8</v>
      </c>
    </row>
    <row r="921" spans="1:10" x14ac:dyDescent="0.15">
      <c r="A921" t="s">
        <v>61</v>
      </c>
      <c r="B921" t="s">
        <v>26</v>
      </c>
      <c r="D921">
        <v>7</v>
      </c>
      <c r="E921" t="s">
        <v>17</v>
      </c>
      <c r="G921">
        <v>7</v>
      </c>
      <c r="H921">
        <v>3</v>
      </c>
      <c r="I921">
        <v>2</v>
      </c>
      <c r="J921">
        <v>0</v>
      </c>
    </row>
    <row r="922" spans="1:10" x14ac:dyDescent="0.15">
      <c r="A922" t="s">
        <v>61</v>
      </c>
      <c r="B922" t="s">
        <v>23</v>
      </c>
      <c r="D922">
        <v>7</v>
      </c>
      <c r="E922" t="s">
        <v>17</v>
      </c>
      <c r="F922" t="s">
        <v>313</v>
      </c>
      <c r="G922">
        <v>0</v>
      </c>
      <c r="H922">
        <v>0</v>
      </c>
      <c r="I922">
        <v>0</v>
      </c>
      <c r="J922">
        <v>1</v>
      </c>
    </row>
    <row r="923" spans="1:10" x14ac:dyDescent="0.15">
      <c r="A923" t="s">
        <v>61</v>
      </c>
      <c r="B923" t="s">
        <v>100</v>
      </c>
      <c r="D923">
        <v>7</v>
      </c>
      <c r="E923" t="s">
        <v>17</v>
      </c>
      <c r="F923" t="s">
        <v>72</v>
      </c>
      <c r="G923">
        <v>5</v>
      </c>
      <c r="H923">
        <v>1</v>
      </c>
      <c r="I923">
        <v>3</v>
      </c>
      <c r="J923">
        <v>1</v>
      </c>
    </row>
    <row r="924" spans="1:10" x14ac:dyDescent="0.15">
      <c r="A924" t="s">
        <v>61</v>
      </c>
      <c r="B924" t="s">
        <v>274</v>
      </c>
      <c r="D924">
        <v>7</v>
      </c>
      <c r="E924" t="s">
        <v>17</v>
      </c>
      <c r="F924" t="s">
        <v>72</v>
      </c>
      <c r="G924">
        <v>5</v>
      </c>
      <c r="H924">
        <v>4</v>
      </c>
      <c r="I924">
        <v>0</v>
      </c>
      <c r="J924">
        <v>1</v>
      </c>
    </row>
    <row r="925" spans="1:10" x14ac:dyDescent="0.15">
      <c r="A925" t="s">
        <v>61</v>
      </c>
      <c r="B925" t="s">
        <v>275</v>
      </c>
      <c r="D925">
        <v>7</v>
      </c>
      <c r="E925" t="s">
        <v>17</v>
      </c>
      <c r="F925" t="s">
        <v>324</v>
      </c>
      <c r="G925">
        <v>0</v>
      </c>
      <c r="H925">
        <v>0</v>
      </c>
      <c r="I925">
        <v>0</v>
      </c>
      <c r="J925">
        <v>0</v>
      </c>
    </row>
    <row r="926" spans="1:10" x14ac:dyDescent="0.15">
      <c r="A926" t="s">
        <v>61</v>
      </c>
      <c r="B926" t="s">
        <v>35</v>
      </c>
      <c r="D926">
        <v>8</v>
      </c>
      <c r="E926" t="s">
        <v>18</v>
      </c>
      <c r="F926" t="s">
        <v>324</v>
      </c>
      <c r="G926">
        <v>5</v>
      </c>
      <c r="H926">
        <v>1</v>
      </c>
      <c r="I926">
        <v>1</v>
      </c>
      <c r="J926">
        <v>0</v>
      </c>
    </row>
    <row r="927" spans="1:10" x14ac:dyDescent="0.15">
      <c r="A927" t="s">
        <v>61</v>
      </c>
      <c r="B927" t="s">
        <v>95</v>
      </c>
      <c r="D927">
        <v>8</v>
      </c>
      <c r="E927" t="s">
        <v>18</v>
      </c>
      <c r="F927" t="s">
        <v>313</v>
      </c>
      <c r="G927">
        <v>5</v>
      </c>
      <c r="H927">
        <v>3</v>
      </c>
      <c r="I927">
        <v>0</v>
      </c>
      <c r="J927">
        <v>4</v>
      </c>
    </row>
    <row r="928" spans="1:10" x14ac:dyDescent="0.15">
      <c r="A928" t="s">
        <v>61</v>
      </c>
      <c r="B928" t="s">
        <v>74</v>
      </c>
      <c r="D928">
        <v>8</v>
      </c>
      <c r="E928" t="s">
        <v>18</v>
      </c>
      <c r="F928" t="s">
        <v>312</v>
      </c>
      <c r="G928">
        <v>5</v>
      </c>
      <c r="H928">
        <v>3</v>
      </c>
      <c r="I928">
        <v>2</v>
      </c>
      <c r="J928">
        <v>4</v>
      </c>
    </row>
    <row r="929" spans="1:12" x14ac:dyDescent="0.15">
      <c r="A929" t="s">
        <v>61</v>
      </c>
      <c r="B929" t="s">
        <v>273</v>
      </c>
      <c r="D929">
        <v>8</v>
      </c>
      <c r="E929" t="s">
        <v>18</v>
      </c>
      <c r="F929" t="s">
        <v>312</v>
      </c>
      <c r="G929">
        <v>5</v>
      </c>
      <c r="H929">
        <v>2</v>
      </c>
      <c r="I929">
        <v>2</v>
      </c>
      <c r="J929">
        <v>9</v>
      </c>
      <c r="L929">
        <v>1</v>
      </c>
    </row>
    <row r="930" spans="1:12" x14ac:dyDescent="0.15">
      <c r="A930" t="s">
        <v>61</v>
      </c>
      <c r="B930" t="s">
        <v>26</v>
      </c>
      <c r="D930">
        <v>8</v>
      </c>
      <c r="E930" t="s">
        <v>18</v>
      </c>
      <c r="G930">
        <v>5</v>
      </c>
      <c r="H930">
        <v>3</v>
      </c>
      <c r="I930">
        <v>0</v>
      </c>
      <c r="J930">
        <v>0</v>
      </c>
    </row>
    <row r="931" spans="1:12" x14ac:dyDescent="0.15">
      <c r="A931" t="s">
        <v>61</v>
      </c>
      <c r="B931" t="s">
        <v>23</v>
      </c>
      <c r="D931">
        <v>8</v>
      </c>
      <c r="E931" t="s">
        <v>18</v>
      </c>
      <c r="F931" t="s">
        <v>324</v>
      </c>
      <c r="G931">
        <v>0</v>
      </c>
      <c r="H931">
        <v>0</v>
      </c>
      <c r="I931">
        <v>0</v>
      </c>
      <c r="J931">
        <v>0</v>
      </c>
    </row>
    <row r="932" spans="1:12" x14ac:dyDescent="0.15">
      <c r="A932" t="s">
        <v>61</v>
      </c>
      <c r="B932" t="s">
        <v>100</v>
      </c>
      <c r="D932">
        <v>8</v>
      </c>
      <c r="E932" t="s">
        <v>18</v>
      </c>
      <c r="F932" t="s">
        <v>324</v>
      </c>
      <c r="G932">
        <v>3</v>
      </c>
      <c r="H932">
        <v>0</v>
      </c>
      <c r="I932">
        <v>0</v>
      </c>
      <c r="J932">
        <v>0</v>
      </c>
    </row>
    <row r="933" spans="1:12" x14ac:dyDescent="0.15">
      <c r="A933" t="s">
        <v>61</v>
      </c>
      <c r="B933" t="s">
        <v>274</v>
      </c>
      <c r="D933">
        <v>8</v>
      </c>
      <c r="E933" t="s">
        <v>18</v>
      </c>
      <c r="F933" t="s">
        <v>324</v>
      </c>
      <c r="G933">
        <v>2</v>
      </c>
      <c r="H933">
        <v>1</v>
      </c>
      <c r="I933">
        <v>1</v>
      </c>
      <c r="J933">
        <v>0</v>
      </c>
    </row>
    <row r="934" spans="1:12" x14ac:dyDescent="0.15">
      <c r="A934" t="s">
        <v>61</v>
      </c>
      <c r="B934" t="s">
        <v>275</v>
      </c>
      <c r="D934">
        <v>8</v>
      </c>
      <c r="E934" t="s">
        <v>18</v>
      </c>
      <c r="F934" t="s">
        <v>324</v>
      </c>
      <c r="G934">
        <v>0</v>
      </c>
      <c r="H934">
        <v>0</v>
      </c>
      <c r="I934">
        <v>0</v>
      </c>
      <c r="J934">
        <v>0</v>
      </c>
    </row>
    <row r="935" spans="1:12" x14ac:dyDescent="0.15">
      <c r="A935" t="s">
        <v>18</v>
      </c>
      <c r="B935" t="s">
        <v>12</v>
      </c>
      <c r="D935">
        <v>1</v>
      </c>
      <c r="E935" t="s">
        <v>300</v>
      </c>
      <c r="F935" t="s">
        <v>324</v>
      </c>
      <c r="G935">
        <v>0</v>
      </c>
      <c r="H935">
        <v>0</v>
      </c>
      <c r="I935">
        <v>0</v>
      </c>
      <c r="J935">
        <v>0</v>
      </c>
    </row>
    <row r="936" spans="1:12" x14ac:dyDescent="0.15">
      <c r="A936" t="s">
        <v>18</v>
      </c>
      <c r="B936" t="s">
        <v>188</v>
      </c>
      <c r="D936">
        <v>1</v>
      </c>
      <c r="E936" t="s">
        <v>300</v>
      </c>
      <c r="F936" t="s">
        <v>324</v>
      </c>
      <c r="G936">
        <v>4</v>
      </c>
      <c r="H936">
        <v>3</v>
      </c>
      <c r="I936">
        <v>0</v>
      </c>
      <c r="J936">
        <v>0</v>
      </c>
    </row>
    <row r="937" spans="1:12" x14ac:dyDescent="0.15">
      <c r="A937" t="s">
        <v>18</v>
      </c>
      <c r="B937" t="s">
        <v>146</v>
      </c>
      <c r="D937">
        <v>1</v>
      </c>
      <c r="E937" t="s">
        <v>300</v>
      </c>
      <c r="F937" t="s">
        <v>324</v>
      </c>
      <c r="G937">
        <v>0</v>
      </c>
      <c r="H937">
        <v>0</v>
      </c>
      <c r="I937">
        <v>0</v>
      </c>
      <c r="J937">
        <v>0</v>
      </c>
    </row>
    <row r="938" spans="1:12" x14ac:dyDescent="0.15">
      <c r="A938" t="s">
        <v>18</v>
      </c>
      <c r="B938" t="s">
        <v>189</v>
      </c>
      <c r="D938">
        <v>1</v>
      </c>
      <c r="E938" t="s">
        <v>300</v>
      </c>
      <c r="F938" t="s">
        <v>324</v>
      </c>
      <c r="G938">
        <v>4</v>
      </c>
      <c r="H938">
        <v>3</v>
      </c>
      <c r="I938">
        <v>0</v>
      </c>
      <c r="J938">
        <v>0</v>
      </c>
    </row>
    <row r="939" spans="1:12" x14ac:dyDescent="0.15">
      <c r="A939" t="s">
        <v>18</v>
      </c>
      <c r="B939" t="s">
        <v>145</v>
      </c>
      <c r="D939">
        <v>1</v>
      </c>
      <c r="E939" t="s">
        <v>300</v>
      </c>
      <c r="F939" t="s">
        <v>312</v>
      </c>
      <c r="G939">
        <v>4</v>
      </c>
      <c r="H939">
        <v>1</v>
      </c>
      <c r="I939">
        <v>0</v>
      </c>
      <c r="J939">
        <v>10</v>
      </c>
    </row>
    <row r="940" spans="1:12" x14ac:dyDescent="0.15">
      <c r="A940" t="s">
        <v>18</v>
      </c>
      <c r="B940" t="s">
        <v>187</v>
      </c>
      <c r="C940" t="s">
        <v>201</v>
      </c>
      <c r="D940">
        <v>1</v>
      </c>
      <c r="E940" t="s">
        <v>300</v>
      </c>
      <c r="F940" t="s">
        <v>324</v>
      </c>
      <c r="G940">
        <v>3</v>
      </c>
      <c r="H940">
        <v>2</v>
      </c>
      <c r="I940">
        <v>0</v>
      </c>
      <c r="J940">
        <v>0</v>
      </c>
    </row>
    <row r="941" spans="1:12" x14ac:dyDescent="0.15">
      <c r="A941" t="s">
        <v>18</v>
      </c>
      <c r="B941" t="s">
        <v>277</v>
      </c>
      <c r="C941" t="s">
        <v>201</v>
      </c>
      <c r="D941">
        <v>1</v>
      </c>
      <c r="E941" t="s">
        <v>300</v>
      </c>
      <c r="F941" t="s">
        <v>312</v>
      </c>
      <c r="G941">
        <v>1</v>
      </c>
      <c r="H941">
        <v>1</v>
      </c>
      <c r="I941">
        <v>0</v>
      </c>
      <c r="J941">
        <v>1</v>
      </c>
    </row>
    <row r="942" spans="1:12" x14ac:dyDescent="0.15">
      <c r="A942" t="s">
        <v>18</v>
      </c>
      <c r="B942" t="s">
        <v>118</v>
      </c>
      <c r="D942">
        <v>1</v>
      </c>
      <c r="E942" t="s">
        <v>300</v>
      </c>
      <c r="G942">
        <v>4</v>
      </c>
      <c r="H942">
        <v>2</v>
      </c>
      <c r="I942">
        <v>1</v>
      </c>
      <c r="J942">
        <v>0</v>
      </c>
    </row>
    <row r="943" spans="1:12" x14ac:dyDescent="0.15">
      <c r="A943" t="s">
        <v>18</v>
      </c>
      <c r="B943" t="s">
        <v>56</v>
      </c>
      <c r="D943">
        <v>1</v>
      </c>
      <c r="E943" t="s">
        <v>300</v>
      </c>
      <c r="F943" t="s">
        <v>324</v>
      </c>
      <c r="G943">
        <v>4</v>
      </c>
      <c r="H943">
        <v>3</v>
      </c>
      <c r="I943">
        <v>0</v>
      </c>
      <c r="J943">
        <v>0</v>
      </c>
    </row>
    <row r="944" spans="1:12" x14ac:dyDescent="0.15">
      <c r="A944" t="s">
        <v>18</v>
      </c>
      <c r="B944" t="s">
        <v>41</v>
      </c>
      <c r="D944">
        <v>2</v>
      </c>
      <c r="E944" t="s">
        <v>288</v>
      </c>
      <c r="F944" t="s">
        <v>312</v>
      </c>
      <c r="G944">
        <v>0</v>
      </c>
      <c r="H944">
        <v>0</v>
      </c>
      <c r="I944">
        <v>0</v>
      </c>
      <c r="J944">
        <v>3</v>
      </c>
    </row>
    <row r="945" spans="1:10" x14ac:dyDescent="0.15">
      <c r="A945" t="s">
        <v>18</v>
      </c>
      <c r="B945" t="s">
        <v>22</v>
      </c>
      <c r="D945">
        <v>2</v>
      </c>
      <c r="E945" t="s">
        <v>288</v>
      </c>
      <c r="F945" t="s">
        <v>313</v>
      </c>
      <c r="G945">
        <v>4</v>
      </c>
      <c r="H945">
        <v>1</v>
      </c>
      <c r="I945">
        <v>0</v>
      </c>
      <c r="J945">
        <v>3</v>
      </c>
    </row>
    <row r="946" spans="1:10" x14ac:dyDescent="0.15">
      <c r="A946" t="s">
        <v>18</v>
      </c>
      <c r="B946" t="s">
        <v>119</v>
      </c>
      <c r="D946">
        <v>2</v>
      </c>
      <c r="E946" t="s">
        <v>288</v>
      </c>
      <c r="F946" t="s">
        <v>313</v>
      </c>
      <c r="G946">
        <v>3</v>
      </c>
      <c r="H946">
        <v>2</v>
      </c>
      <c r="I946">
        <v>0</v>
      </c>
      <c r="J946">
        <v>2</v>
      </c>
    </row>
    <row r="947" spans="1:10" x14ac:dyDescent="0.15">
      <c r="A947" t="s">
        <v>18</v>
      </c>
      <c r="B947" t="s">
        <v>279</v>
      </c>
      <c r="D947">
        <v>2</v>
      </c>
      <c r="E947" t="s">
        <v>288</v>
      </c>
      <c r="F947" t="s">
        <v>324</v>
      </c>
      <c r="G947">
        <v>4</v>
      </c>
      <c r="H947">
        <v>3</v>
      </c>
      <c r="I947">
        <v>1</v>
      </c>
      <c r="J947">
        <v>0</v>
      </c>
    </row>
    <row r="948" spans="1:10" x14ac:dyDescent="0.15">
      <c r="A948" t="s">
        <v>18</v>
      </c>
      <c r="B948" t="s">
        <v>188</v>
      </c>
      <c r="D948">
        <v>2</v>
      </c>
      <c r="E948" t="s">
        <v>288</v>
      </c>
      <c r="F948" t="s">
        <v>324</v>
      </c>
      <c r="G948">
        <v>0</v>
      </c>
      <c r="H948">
        <v>0</v>
      </c>
      <c r="I948">
        <v>0</v>
      </c>
      <c r="J948">
        <v>0</v>
      </c>
    </row>
    <row r="949" spans="1:10" x14ac:dyDescent="0.15">
      <c r="A949" t="s">
        <v>18</v>
      </c>
      <c r="B949" t="s">
        <v>146</v>
      </c>
      <c r="D949">
        <v>2</v>
      </c>
      <c r="E949" t="s">
        <v>288</v>
      </c>
      <c r="F949" t="s">
        <v>324</v>
      </c>
      <c r="G949">
        <v>0</v>
      </c>
      <c r="H949">
        <v>0</v>
      </c>
      <c r="I949">
        <v>0</v>
      </c>
      <c r="J949">
        <v>0</v>
      </c>
    </row>
    <row r="950" spans="1:10" x14ac:dyDescent="0.15">
      <c r="A950" t="s">
        <v>18</v>
      </c>
      <c r="B950" t="s">
        <v>70</v>
      </c>
      <c r="D950">
        <v>2</v>
      </c>
      <c r="E950" t="s">
        <v>288</v>
      </c>
      <c r="G950">
        <v>5</v>
      </c>
      <c r="H950">
        <v>2</v>
      </c>
      <c r="I950">
        <v>2</v>
      </c>
      <c r="J950">
        <v>0</v>
      </c>
    </row>
    <row r="951" spans="1:10" x14ac:dyDescent="0.15">
      <c r="A951" t="s">
        <v>18</v>
      </c>
      <c r="B951" t="s">
        <v>145</v>
      </c>
      <c r="D951">
        <v>2</v>
      </c>
      <c r="E951" t="s">
        <v>288</v>
      </c>
      <c r="F951" t="s">
        <v>312</v>
      </c>
      <c r="G951">
        <v>1</v>
      </c>
      <c r="H951">
        <v>0</v>
      </c>
      <c r="I951">
        <v>0</v>
      </c>
      <c r="J951">
        <v>2</v>
      </c>
    </row>
    <row r="952" spans="1:10" x14ac:dyDescent="0.15">
      <c r="A952" t="s">
        <v>18</v>
      </c>
      <c r="B952" t="s">
        <v>187</v>
      </c>
      <c r="C952" t="s">
        <v>201</v>
      </c>
      <c r="D952">
        <v>2</v>
      </c>
      <c r="E952" t="s">
        <v>288</v>
      </c>
      <c r="F952" t="s">
        <v>313</v>
      </c>
      <c r="G952">
        <v>1</v>
      </c>
      <c r="H952">
        <v>1</v>
      </c>
      <c r="I952">
        <v>0</v>
      </c>
      <c r="J952">
        <v>1</v>
      </c>
    </row>
    <row r="953" spans="1:10" x14ac:dyDescent="0.15">
      <c r="A953" t="s">
        <v>18</v>
      </c>
      <c r="B953" t="s">
        <v>277</v>
      </c>
      <c r="C953" t="s">
        <v>201</v>
      </c>
      <c r="D953">
        <v>2</v>
      </c>
      <c r="E953" t="s">
        <v>288</v>
      </c>
      <c r="F953" t="s">
        <v>312</v>
      </c>
      <c r="G953">
        <v>0</v>
      </c>
      <c r="H953">
        <v>0</v>
      </c>
      <c r="I953">
        <v>0</v>
      </c>
      <c r="J953">
        <v>1</v>
      </c>
    </row>
    <row r="954" spans="1:10" x14ac:dyDescent="0.15">
      <c r="A954" t="s">
        <v>18</v>
      </c>
      <c r="B954" t="s">
        <v>21</v>
      </c>
      <c r="D954">
        <v>2</v>
      </c>
      <c r="E954" t="s">
        <v>288</v>
      </c>
      <c r="F954" t="s">
        <v>324</v>
      </c>
      <c r="G954">
        <v>3</v>
      </c>
      <c r="H954">
        <v>1</v>
      </c>
      <c r="I954">
        <v>0</v>
      </c>
      <c r="J954">
        <v>0</v>
      </c>
    </row>
    <row r="955" spans="1:10" x14ac:dyDescent="0.15">
      <c r="A955" t="s">
        <v>18</v>
      </c>
      <c r="B955" t="s">
        <v>56</v>
      </c>
      <c r="D955">
        <v>2</v>
      </c>
      <c r="E955" t="s">
        <v>288</v>
      </c>
      <c r="F955" t="s">
        <v>324</v>
      </c>
      <c r="G955">
        <v>1</v>
      </c>
      <c r="H955">
        <v>1</v>
      </c>
      <c r="I955">
        <v>0</v>
      </c>
      <c r="J955">
        <v>0</v>
      </c>
    </row>
    <row r="956" spans="1:10" x14ac:dyDescent="0.15">
      <c r="A956" t="s">
        <v>18</v>
      </c>
      <c r="B956" t="s">
        <v>79</v>
      </c>
      <c r="D956">
        <v>2</v>
      </c>
      <c r="E956" t="s">
        <v>288</v>
      </c>
      <c r="F956" t="s">
        <v>324</v>
      </c>
      <c r="G956">
        <v>4</v>
      </c>
      <c r="H956">
        <v>3</v>
      </c>
      <c r="I956">
        <v>1</v>
      </c>
      <c r="J956">
        <v>0</v>
      </c>
    </row>
    <row r="957" spans="1:10" x14ac:dyDescent="0.15">
      <c r="A957" t="s">
        <v>18</v>
      </c>
      <c r="B957" t="s">
        <v>41</v>
      </c>
      <c r="D957">
        <v>3</v>
      </c>
      <c r="E957" t="s">
        <v>16</v>
      </c>
      <c r="F957" t="s">
        <v>324</v>
      </c>
      <c r="G957">
        <v>0</v>
      </c>
      <c r="H957">
        <v>0</v>
      </c>
      <c r="I957">
        <v>0</v>
      </c>
      <c r="J957">
        <v>0</v>
      </c>
    </row>
    <row r="958" spans="1:10" x14ac:dyDescent="0.15">
      <c r="A958" t="s">
        <v>18</v>
      </c>
      <c r="B958" t="s">
        <v>22</v>
      </c>
      <c r="D958">
        <v>3</v>
      </c>
      <c r="E958" t="s">
        <v>16</v>
      </c>
      <c r="F958" t="s">
        <v>313</v>
      </c>
      <c r="G958">
        <v>3</v>
      </c>
      <c r="H958">
        <v>1</v>
      </c>
      <c r="I958">
        <v>2</v>
      </c>
      <c r="J958">
        <v>1</v>
      </c>
    </row>
    <row r="959" spans="1:10" x14ac:dyDescent="0.15">
      <c r="A959" t="s">
        <v>18</v>
      </c>
      <c r="B959" t="s">
        <v>119</v>
      </c>
      <c r="D959">
        <v>3</v>
      </c>
      <c r="E959" t="s">
        <v>16</v>
      </c>
      <c r="F959" t="s">
        <v>324</v>
      </c>
      <c r="G959">
        <v>1</v>
      </c>
      <c r="H959">
        <v>0</v>
      </c>
      <c r="I959">
        <v>0</v>
      </c>
      <c r="J959">
        <v>0</v>
      </c>
    </row>
    <row r="960" spans="1:10" x14ac:dyDescent="0.15">
      <c r="A960" t="s">
        <v>18</v>
      </c>
      <c r="B960" t="s">
        <v>279</v>
      </c>
      <c r="D960">
        <v>3</v>
      </c>
      <c r="E960" t="s">
        <v>16</v>
      </c>
      <c r="F960" t="s">
        <v>312</v>
      </c>
      <c r="G960">
        <v>5</v>
      </c>
      <c r="H960">
        <v>2</v>
      </c>
      <c r="I960">
        <v>2</v>
      </c>
      <c r="J960">
        <v>5</v>
      </c>
    </row>
    <row r="961" spans="1:10" x14ac:dyDescent="0.15">
      <c r="A961" t="s">
        <v>18</v>
      </c>
      <c r="B961" t="s">
        <v>188</v>
      </c>
      <c r="D961">
        <v>3</v>
      </c>
      <c r="E961" t="s">
        <v>16</v>
      </c>
      <c r="F961" t="s">
        <v>324</v>
      </c>
      <c r="G961">
        <v>1</v>
      </c>
      <c r="H961">
        <v>1</v>
      </c>
      <c r="I961">
        <v>0</v>
      </c>
      <c r="J961">
        <v>0</v>
      </c>
    </row>
    <row r="962" spans="1:10" x14ac:dyDescent="0.15">
      <c r="A962" t="s">
        <v>18</v>
      </c>
      <c r="B962" t="s">
        <v>189</v>
      </c>
      <c r="D962">
        <v>3</v>
      </c>
      <c r="E962" t="s">
        <v>16</v>
      </c>
      <c r="G962">
        <v>2</v>
      </c>
      <c r="H962">
        <v>0</v>
      </c>
      <c r="I962">
        <v>0</v>
      </c>
      <c r="J962">
        <v>0</v>
      </c>
    </row>
    <row r="963" spans="1:10" x14ac:dyDescent="0.15">
      <c r="A963" t="s">
        <v>18</v>
      </c>
      <c r="B963" t="s">
        <v>70</v>
      </c>
      <c r="D963">
        <v>3</v>
      </c>
      <c r="E963" t="s">
        <v>16</v>
      </c>
      <c r="G963">
        <v>4</v>
      </c>
      <c r="H963">
        <v>3</v>
      </c>
      <c r="I963">
        <v>1</v>
      </c>
      <c r="J963">
        <v>0</v>
      </c>
    </row>
    <row r="964" spans="1:10" x14ac:dyDescent="0.15">
      <c r="A964" t="s">
        <v>18</v>
      </c>
      <c r="B964" t="s">
        <v>145</v>
      </c>
      <c r="D964">
        <v>3</v>
      </c>
      <c r="E964" t="s">
        <v>16</v>
      </c>
      <c r="F964" t="s">
        <v>324</v>
      </c>
      <c r="G964">
        <v>1</v>
      </c>
      <c r="H964">
        <v>1</v>
      </c>
      <c r="I964">
        <v>0</v>
      </c>
      <c r="J964">
        <v>0</v>
      </c>
    </row>
    <row r="965" spans="1:10" x14ac:dyDescent="0.15">
      <c r="A965" t="s">
        <v>18</v>
      </c>
      <c r="B965" t="s">
        <v>278</v>
      </c>
      <c r="D965">
        <v>3</v>
      </c>
      <c r="E965" t="s">
        <v>16</v>
      </c>
      <c r="F965" t="s">
        <v>324</v>
      </c>
      <c r="G965">
        <v>0</v>
      </c>
      <c r="H965">
        <v>0</v>
      </c>
      <c r="I965">
        <v>0</v>
      </c>
      <c r="J965">
        <v>0</v>
      </c>
    </row>
    <row r="966" spans="1:10" x14ac:dyDescent="0.15">
      <c r="A966" t="s">
        <v>18</v>
      </c>
      <c r="B966" t="s">
        <v>187</v>
      </c>
      <c r="C966" t="s">
        <v>201</v>
      </c>
      <c r="D966">
        <v>3</v>
      </c>
      <c r="E966" t="s">
        <v>16</v>
      </c>
      <c r="F966" t="s">
        <v>313</v>
      </c>
      <c r="G966">
        <v>3</v>
      </c>
      <c r="H966">
        <v>2</v>
      </c>
      <c r="I966">
        <v>0</v>
      </c>
      <c r="J966">
        <v>1</v>
      </c>
    </row>
    <row r="967" spans="1:10" x14ac:dyDescent="0.15">
      <c r="A967" t="s">
        <v>18</v>
      </c>
      <c r="B967" t="s">
        <v>277</v>
      </c>
      <c r="C967" t="s">
        <v>201</v>
      </c>
      <c r="D967">
        <v>3</v>
      </c>
      <c r="E967" t="s">
        <v>16</v>
      </c>
      <c r="F967" t="s">
        <v>312</v>
      </c>
      <c r="G967">
        <v>1</v>
      </c>
      <c r="H967">
        <v>0</v>
      </c>
      <c r="I967">
        <v>1</v>
      </c>
      <c r="J967">
        <v>2</v>
      </c>
    </row>
    <row r="968" spans="1:10" x14ac:dyDescent="0.15">
      <c r="A968" t="s">
        <v>18</v>
      </c>
      <c r="B968" t="s">
        <v>21</v>
      </c>
      <c r="D968">
        <v>3</v>
      </c>
      <c r="E968" t="s">
        <v>16</v>
      </c>
      <c r="F968" t="s">
        <v>72</v>
      </c>
      <c r="G968">
        <v>3</v>
      </c>
      <c r="H968">
        <v>2</v>
      </c>
      <c r="I968">
        <v>1</v>
      </c>
      <c r="J968">
        <v>1</v>
      </c>
    </row>
    <row r="969" spans="1:10" x14ac:dyDescent="0.15">
      <c r="A969" t="s">
        <v>18</v>
      </c>
      <c r="B969" t="s">
        <v>56</v>
      </c>
      <c r="D969">
        <v>3</v>
      </c>
      <c r="E969" t="s">
        <v>16</v>
      </c>
      <c r="F969" t="s">
        <v>313</v>
      </c>
      <c r="G969">
        <v>5</v>
      </c>
      <c r="H969">
        <v>3</v>
      </c>
      <c r="I969">
        <v>0</v>
      </c>
      <c r="J969">
        <v>1</v>
      </c>
    </row>
    <row r="970" spans="1:10" x14ac:dyDescent="0.15">
      <c r="A970" t="s">
        <v>18</v>
      </c>
      <c r="B970" t="s">
        <v>79</v>
      </c>
      <c r="D970">
        <v>3</v>
      </c>
      <c r="E970" t="s">
        <v>16</v>
      </c>
      <c r="F970" t="s">
        <v>324</v>
      </c>
      <c r="G970">
        <v>4</v>
      </c>
      <c r="H970">
        <v>3</v>
      </c>
      <c r="I970">
        <v>0</v>
      </c>
      <c r="J970">
        <v>0</v>
      </c>
    </row>
    <row r="971" spans="1:10" x14ac:dyDescent="0.15">
      <c r="A971" t="s">
        <v>18</v>
      </c>
      <c r="B971" t="s">
        <v>119</v>
      </c>
      <c r="D971">
        <v>4</v>
      </c>
      <c r="E971" t="s">
        <v>32</v>
      </c>
      <c r="G971">
        <v>4</v>
      </c>
      <c r="H971">
        <v>1</v>
      </c>
      <c r="I971">
        <v>0</v>
      </c>
      <c r="J971">
        <v>0</v>
      </c>
    </row>
    <row r="972" spans="1:10" x14ac:dyDescent="0.15">
      <c r="A972" t="s">
        <v>18</v>
      </c>
      <c r="B972" t="s">
        <v>12</v>
      </c>
      <c r="D972">
        <v>4</v>
      </c>
      <c r="E972" t="s">
        <v>32</v>
      </c>
      <c r="F972" t="s">
        <v>324</v>
      </c>
      <c r="G972">
        <v>0</v>
      </c>
      <c r="H972">
        <v>0</v>
      </c>
      <c r="I972">
        <v>0</v>
      </c>
      <c r="J972">
        <v>0</v>
      </c>
    </row>
    <row r="973" spans="1:10" x14ac:dyDescent="0.15">
      <c r="A973" t="s">
        <v>18</v>
      </c>
      <c r="B973" t="s">
        <v>188</v>
      </c>
      <c r="D973">
        <v>4</v>
      </c>
      <c r="E973" t="s">
        <v>32</v>
      </c>
      <c r="F973" t="s">
        <v>324</v>
      </c>
      <c r="G973">
        <v>5</v>
      </c>
      <c r="H973">
        <v>3</v>
      </c>
      <c r="I973">
        <v>0</v>
      </c>
      <c r="J973">
        <v>0</v>
      </c>
    </row>
    <row r="974" spans="1:10" x14ac:dyDescent="0.15">
      <c r="A974" t="s">
        <v>18</v>
      </c>
      <c r="B974" t="s">
        <v>146</v>
      </c>
      <c r="D974">
        <v>4</v>
      </c>
      <c r="E974" t="s">
        <v>32</v>
      </c>
      <c r="F974" t="s">
        <v>324</v>
      </c>
      <c r="G974">
        <v>1</v>
      </c>
      <c r="H974">
        <v>0</v>
      </c>
      <c r="I974">
        <v>0</v>
      </c>
      <c r="J974">
        <v>0</v>
      </c>
    </row>
    <row r="975" spans="1:10" x14ac:dyDescent="0.15">
      <c r="A975" t="s">
        <v>18</v>
      </c>
      <c r="B975" t="s">
        <v>189</v>
      </c>
      <c r="D975">
        <v>4</v>
      </c>
      <c r="E975" t="s">
        <v>32</v>
      </c>
      <c r="F975" t="s">
        <v>312</v>
      </c>
      <c r="G975">
        <v>5</v>
      </c>
      <c r="H975">
        <v>3</v>
      </c>
      <c r="I975">
        <v>0</v>
      </c>
      <c r="J975">
        <v>1</v>
      </c>
    </row>
    <row r="976" spans="1:10" x14ac:dyDescent="0.15">
      <c r="A976" t="s">
        <v>18</v>
      </c>
      <c r="B976" t="s">
        <v>145</v>
      </c>
      <c r="D976">
        <v>4</v>
      </c>
      <c r="E976" t="s">
        <v>32</v>
      </c>
      <c r="F976" t="s">
        <v>312</v>
      </c>
      <c r="G976">
        <v>5</v>
      </c>
      <c r="H976">
        <v>2</v>
      </c>
      <c r="I976">
        <v>0</v>
      </c>
      <c r="J976">
        <v>4</v>
      </c>
    </row>
    <row r="977" spans="1:10" x14ac:dyDescent="0.15">
      <c r="A977" t="s">
        <v>18</v>
      </c>
      <c r="B977" t="s">
        <v>187</v>
      </c>
      <c r="C977" t="s">
        <v>201</v>
      </c>
      <c r="D977">
        <v>4</v>
      </c>
      <c r="E977" t="s">
        <v>32</v>
      </c>
      <c r="F977" t="s">
        <v>324</v>
      </c>
      <c r="G977">
        <v>4</v>
      </c>
      <c r="H977">
        <v>3</v>
      </c>
      <c r="I977">
        <v>0</v>
      </c>
      <c r="J977">
        <v>0</v>
      </c>
    </row>
    <row r="978" spans="1:10" x14ac:dyDescent="0.15">
      <c r="A978" t="s">
        <v>18</v>
      </c>
      <c r="B978" t="s">
        <v>277</v>
      </c>
      <c r="C978" t="s">
        <v>201</v>
      </c>
      <c r="D978">
        <v>4</v>
      </c>
      <c r="E978" t="s">
        <v>32</v>
      </c>
      <c r="F978" t="s">
        <v>312</v>
      </c>
      <c r="G978">
        <v>2</v>
      </c>
      <c r="H978">
        <v>1</v>
      </c>
      <c r="I978">
        <v>0</v>
      </c>
      <c r="J978">
        <v>1</v>
      </c>
    </row>
    <row r="979" spans="1:10" x14ac:dyDescent="0.15">
      <c r="A979" t="s">
        <v>18</v>
      </c>
      <c r="B979" t="s">
        <v>118</v>
      </c>
      <c r="D979">
        <v>4</v>
      </c>
      <c r="E979" t="s">
        <v>32</v>
      </c>
      <c r="G979">
        <v>1</v>
      </c>
      <c r="H979">
        <v>1</v>
      </c>
      <c r="I979">
        <v>0</v>
      </c>
      <c r="J979">
        <v>0</v>
      </c>
    </row>
    <row r="980" spans="1:10" x14ac:dyDescent="0.15">
      <c r="A980" t="s">
        <v>18</v>
      </c>
      <c r="B980" t="s">
        <v>56</v>
      </c>
      <c r="D980">
        <v>4</v>
      </c>
      <c r="E980" t="s">
        <v>32</v>
      </c>
      <c r="F980" t="s">
        <v>324</v>
      </c>
      <c r="G980">
        <v>3</v>
      </c>
      <c r="H980">
        <v>1</v>
      </c>
      <c r="I980">
        <v>0</v>
      </c>
      <c r="J980">
        <v>0</v>
      </c>
    </row>
    <row r="981" spans="1:10" x14ac:dyDescent="0.15">
      <c r="A981" t="s">
        <v>18</v>
      </c>
      <c r="B981" t="s">
        <v>99</v>
      </c>
      <c r="D981">
        <v>5</v>
      </c>
      <c r="E981" t="s">
        <v>19</v>
      </c>
      <c r="F981" t="s">
        <v>324</v>
      </c>
      <c r="G981">
        <v>5</v>
      </c>
      <c r="H981">
        <v>4</v>
      </c>
      <c r="I981">
        <v>0</v>
      </c>
      <c r="J981">
        <v>0</v>
      </c>
    </row>
    <row r="982" spans="1:10" x14ac:dyDescent="0.15">
      <c r="A982" t="s">
        <v>18</v>
      </c>
      <c r="B982" t="s">
        <v>41</v>
      </c>
      <c r="D982">
        <v>5</v>
      </c>
      <c r="E982" t="s">
        <v>19</v>
      </c>
      <c r="F982" t="s">
        <v>312</v>
      </c>
      <c r="G982">
        <v>0</v>
      </c>
      <c r="H982">
        <v>0</v>
      </c>
      <c r="I982">
        <v>0</v>
      </c>
      <c r="J982">
        <v>5</v>
      </c>
    </row>
    <row r="983" spans="1:10" x14ac:dyDescent="0.15">
      <c r="A983" t="s">
        <v>18</v>
      </c>
      <c r="B983" t="s">
        <v>22</v>
      </c>
      <c r="D983">
        <v>5</v>
      </c>
      <c r="E983" t="s">
        <v>19</v>
      </c>
      <c r="F983" t="s">
        <v>313</v>
      </c>
      <c r="G983">
        <v>4</v>
      </c>
      <c r="H983">
        <v>1</v>
      </c>
      <c r="I983">
        <v>0</v>
      </c>
      <c r="J983">
        <v>3</v>
      </c>
    </row>
    <row r="984" spans="1:10" x14ac:dyDescent="0.15">
      <c r="A984" t="s">
        <v>18</v>
      </c>
      <c r="B984" t="s">
        <v>119</v>
      </c>
      <c r="D984">
        <v>5</v>
      </c>
      <c r="E984" t="s">
        <v>19</v>
      </c>
      <c r="F984" t="s">
        <v>324</v>
      </c>
      <c r="G984">
        <v>0</v>
      </c>
      <c r="H984">
        <v>0</v>
      </c>
      <c r="I984">
        <v>0</v>
      </c>
      <c r="J984">
        <v>0</v>
      </c>
    </row>
    <row r="985" spans="1:10" x14ac:dyDescent="0.15">
      <c r="A985" t="s">
        <v>18</v>
      </c>
      <c r="B985" t="s">
        <v>279</v>
      </c>
      <c r="D985">
        <v>5</v>
      </c>
      <c r="E985" t="s">
        <v>19</v>
      </c>
      <c r="F985" t="s">
        <v>312</v>
      </c>
      <c r="G985">
        <v>6</v>
      </c>
      <c r="H985">
        <v>2</v>
      </c>
      <c r="I985">
        <v>0</v>
      </c>
      <c r="J985">
        <v>7</v>
      </c>
    </row>
    <row r="986" spans="1:10" x14ac:dyDescent="0.15">
      <c r="A986" t="s">
        <v>18</v>
      </c>
      <c r="B986" t="s">
        <v>70</v>
      </c>
      <c r="D986">
        <v>5</v>
      </c>
      <c r="E986" t="s">
        <v>19</v>
      </c>
      <c r="G986">
        <v>5</v>
      </c>
      <c r="H986">
        <v>2</v>
      </c>
      <c r="I986">
        <v>0</v>
      </c>
      <c r="J986">
        <v>0</v>
      </c>
    </row>
    <row r="987" spans="1:10" x14ac:dyDescent="0.15">
      <c r="A987" t="s">
        <v>18</v>
      </c>
      <c r="B987" t="s">
        <v>187</v>
      </c>
      <c r="C987" t="s">
        <v>201</v>
      </c>
      <c r="D987">
        <v>5</v>
      </c>
      <c r="E987" t="s">
        <v>19</v>
      </c>
      <c r="F987" t="s">
        <v>324</v>
      </c>
      <c r="G987">
        <v>4</v>
      </c>
      <c r="H987">
        <v>0</v>
      </c>
      <c r="I987">
        <v>0</v>
      </c>
      <c r="J987">
        <v>0</v>
      </c>
    </row>
    <row r="988" spans="1:10" x14ac:dyDescent="0.15">
      <c r="A988" t="s">
        <v>18</v>
      </c>
      <c r="B988" t="s">
        <v>21</v>
      </c>
      <c r="D988">
        <v>5</v>
      </c>
      <c r="E988" t="s">
        <v>19</v>
      </c>
      <c r="F988" t="s">
        <v>324</v>
      </c>
      <c r="G988">
        <v>2</v>
      </c>
      <c r="H988">
        <v>2</v>
      </c>
      <c r="I988">
        <v>0</v>
      </c>
      <c r="J988">
        <v>0</v>
      </c>
    </row>
    <row r="989" spans="1:10" x14ac:dyDescent="0.15">
      <c r="A989" t="s">
        <v>18</v>
      </c>
      <c r="B989" t="s">
        <v>79</v>
      </c>
      <c r="D989">
        <v>5</v>
      </c>
      <c r="E989" t="s">
        <v>19</v>
      </c>
      <c r="F989" t="s">
        <v>324</v>
      </c>
      <c r="G989">
        <v>5</v>
      </c>
      <c r="H989">
        <v>2</v>
      </c>
      <c r="I989">
        <v>0</v>
      </c>
      <c r="J989">
        <v>0</v>
      </c>
    </row>
    <row r="990" spans="1:10" x14ac:dyDescent="0.15">
      <c r="A990" t="s">
        <v>18</v>
      </c>
      <c r="B990" t="s">
        <v>99</v>
      </c>
      <c r="D990">
        <v>6</v>
      </c>
      <c r="E990" t="s">
        <v>253</v>
      </c>
      <c r="F990" t="s">
        <v>324</v>
      </c>
      <c r="G990">
        <v>5</v>
      </c>
      <c r="H990">
        <v>2</v>
      </c>
      <c r="I990">
        <v>0</v>
      </c>
      <c r="J990">
        <v>0</v>
      </c>
    </row>
    <row r="991" spans="1:10" x14ac:dyDescent="0.15">
      <c r="A991" t="s">
        <v>18</v>
      </c>
      <c r="B991" t="s">
        <v>41</v>
      </c>
      <c r="D991">
        <v>6</v>
      </c>
      <c r="E991" t="s">
        <v>253</v>
      </c>
      <c r="F991" t="s">
        <v>324</v>
      </c>
      <c r="G991">
        <v>0</v>
      </c>
      <c r="H991">
        <v>0</v>
      </c>
      <c r="I991">
        <v>0</v>
      </c>
      <c r="J991">
        <v>0</v>
      </c>
    </row>
    <row r="992" spans="1:10" x14ac:dyDescent="0.15">
      <c r="A992" t="s">
        <v>18</v>
      </c>
      <c r="B992" t="s">
        <v>22</v>
      </c>
      <c r="D992">
        <v>6</v>
      </c>
      <c r="E992" t="s">
        <v>253</v>
      </c>
      <c r="F992" t="s">
        <v>313</v>
      </c>
      <c r="G992">
        <v>5</v>
      </c>
      <c r="H992">
        <v>4</v>
      </c>
      <c r="I992">
        <v>0</v>
      </c>
      <c r="J992">
        <v>1</v>
      </c>
    </row>
    <row r="993" spans="1:10" x14ac:dyDescent="0.15">
      <c r="A993" t="s">
        <v>18</v>
      </c>
      <c r="B993" t="s">
        <v>119</v>
      </c>
      <c r="D993">
        <v>6</v>
      </c>
      <c r="E993" t="s">
        <v>253</v>
      </c>
      <c r="F993" t="s">
        <v>324</v>
      </c>
      <c r="G993">
        <v>1</v>
      </c>
      <c r="H993">
        <v>0</v>
      </c>
      <c r="I993">
        <v>0</v>
      </c>
      <c r="J993">
        <v>0</v>
      </c>
    </row>
    <row r="994" spans="1:10" x14ac:dyDescent="0.15">
      <c r="A994" t="s">
        <v>18</v>
      </c>
      <c r="B994" t="s">
        <v>279</v>
      </c>
      <c r="D994">
        <v>6</v>
      </c>
      <c r="E994" t="s">
        <v>253</v>
      </c>
      <c r="F994" t="s">
        <v>312</v>
      </c>
      <c r="G994">
        <v>5</v>
      </c>
      <c r="H994">
        <v>4</v>
      </c>
      <c r="I994">
        <v>0</v>
      </c>
      <c r="J994">
        <v>5</v>
      </c>
    </row>
    <row r="995" spans="1:10" x14ac:dyDescent="0.15">
      <c r="A995" t="s">
        <v>18</v>
      </c>
      <c r="B995" t="s">
        <v>70</v>
      </c>
      <c r="D995">
        <v>6</v>
      </c>
      <c r="E995" t="s">
        <v>253</v>
      </c>
      <c r="G995">
        <v>5</v>
      </c>
      <c r="H995">
        <v>1</v>
      </c>
      <c r="I995">
        <v>0</v>
      </c>
      <c r="J995">
        <v>0</v>
      </c>
    </row>
    <row r="996" spans="1:10" x14ac:dyDescent="0.15">
      <c r="A996" t="s">
        <v>18</v>
      </c>
      <c r="B996" t="s">
        <v>145</v>
      </c>
      <c r="D996">
        <v>6</v>
      </c>
      <c r="E996" t="s">
        <v>253</v>
      </c>
      <c r="F996" t="s">
        <v>324</v>
      </c>
      <c r="G996">
        <v>2</v>
      </c>
      <c r="H996">
        <v>0</v>
      </c>
      <c r="I996">
        <v>0</v>
      </c>
      <c r="J996">
        <v>0</v>
      </c>
    </row>
    <row r="997" spans="1:10" x14ac:dyDescent="0.15">
      <c r="A997" t="s">
        <v>18</v>
      </c>
      <c r="B997" t="s">
        <v>187</v>
      </c>
      <c r="C997" t="s">
        <v>201</v>
      </c>
      <c r="D997">
        <v>6</v>
      </c>
      <c r="E997" t="s">
        <v>253</v>
      </c>
      <c r="F997" t="s">
        <v>72</v>
      </c>
      <c r="G997">
        <v>2</v>
      </c>
      <c r="H997">
        <v>1</v>
      </c>
      <c r="I997">
        <v>0</v>
      </c>
      <c r="J997">
        <v>1</v>
      </c>
    </row>
    <row r="998" spans="1:10" x14ac:dyDescent="0.15">
      <c r="A998" t="s">
        <v>18</v>
      </c>
      <c r="B998" t="s">
        <v>79</v>
      </c>
      <c r="D998">
        <v>6</v>
      </c>
      <c r="E998" t="s">
        <v>253</v>
      </c>
      <c r="F998" t="s">
        <v>72</v>
      </c>
      <c r="G998">
        <v>5</v>
      </c>
      <c r="H998">
        <v>0</v>
      </c>
      <c r="I998">
        <v>1</v>
      </c>
      <c r="J998">
        <v>3</v>
      </c>
    </row>
    <row r="999" spans="1:10" x14ac:dyDescent="0.15">
      <c r="A999" t="s">
        <v>18</v>
      </c>
      <c r="B999" t="s">
        <v>99</v>
      </c>
      <c r="D999">
        <v>7</v>
      </c>
      <c r="E999" t="s">
        <v>51</v>
      </c>
      <c r="F999" t="s">
        <v>324</v>
      </c>
      <c r="G999">
        <v>7</v>
      </c>
      <c r="H999">
        <v>5</v>
      </c>
      <c r="I999">
        <v>1</v>
      </c>
      <c r="J999">
        <v>0</v>
      </c>
    </row>
    <row r="1000" spans="1:10" x14ac:dyDescent="0.15">
      <c r="A1000" t="s">
        <v>18</v>
      </c>
      <c r="B1000" t="s">
        <v>41</v>
      </c>
      <c r="D1000">
        <v>7</v>
      </c>
      <c r="E1000" t="s">
        <v>51</v>
      </c>
      <c r="F1000" t="s">
        <v>312</v>
      </c>
      <c r="G1000">
        <v>0</v>
      </c>
      <c r="H1000">
        <v>0</v>
      </c>
      <c r="I1000">
        <v>0</v>
      </c>
      <c r="J1000">
        <v>4</v>
      </c>
    </row>
    <row r="1001" spans="1:10" x14ac:dyDescent="0.15">
      <c r="A1001" t="s">
        <v>18</v>
      </c>
      <c r="B1001" t="s">
        <v>22</v>
      </c>
      <c r="D1001">
        <v>7</v>
      </c>
      <c r="E1001" t="s">
        <v>51</v>
      </c>
      <c r="F1001" t="s">
        <v>313</v>
      </c>
      <c r="G1001">
        <v>6</v>
      </c>
      <c r="H1001">
        <v>3</v>
      </c>
      <c r="I1001">
        <v>0</v>
      </c>
      <c r="J1001">
        <v>3</v>
      </c>
    </row>
    <row r="1002" spans="1:10" x14ac:dyDescent="0.15">
      <c r="A1002" t="s">
        <v>18</v>
      </c>
      <c r="B1002" t="s">
        <v>119</v>
      </c>
      <c r="D1002">
        <v>7</v>
      </c>
      <c r="E1002" t="s">
        <v>51</v>
      </c>
      <c r="F1002" t="s">
        <v>313</v>
      </c>
      <c r="G1002">
        <v>4</v>
      </c>
      <c r="H1002">
        <v>1</v>
      </c>
      <c r="I1002">
        <v>0</v>
      </c>
      <c r="J1002">
        <v>1</v>
      </c>
    </row>
    <row r="1003" spans="1:10" x14ac:dyDescent="0.15">
      <c r="A1003" t="s">
        <v>18</v>
      </c>
      <c r="B1003" t="s">
        <v>279</v>
      </c>
      <c r="D1003">
        <v>7</v>
      </c>
      <c r="E1003" t="s">
        <v>51</v>
      </c>
      <c r="F1003" t="s">
        <v>312</v>
      </c>
      <c r="G1003">
        <v>7</v>
      </c>
      <c r="H1003">
        <v>4</v>
      </c>
      <c r="I1003">
        <v>0</v>
      </c>
      <c r="J1003">
        <v>3</v>
      </c>
    </row>
    <row r="1004" spans="1:10" x14ac:dyDescent="0.15">
      <c r="A1004" t="s">
        <v>18</v>
      </c>
      <c r="B1004" t="s">
        <v>70</v>
      </c>
      <c r="D1004">
        <v>7</v>
      </c>
      <c r="E1004" t="s">
        <v>51</v>
      </c>
      <c r="G1004">
        <v>6</v>
      </c>
      <c r="H1004">
        <v>3</v>
      </c>
      <c r="I1004">
        <v>0</v>
      </c>
      <c r="J1004">
        <v>0</v>
      </c>
    </row>
    <row r="1005" spans="1:10" x14ac:dyDescent="0.15">
      <c r="A1005" t="s">
        <v>18</v>
      </c>
      <c r="B1005" t="s">
        <v>56</v>
      </c>
      <c r="D1005">
        <v>7</v>
      </c>
      <c r="E1005" t="s">
        <v>51</v>
      </c>
      <c r="F1005" t="s">
        <v>324</v>
      </c>
      <c r="G1005">
        <v>2</v>
      </c>
      <c r="H1005">
        <v>1</v>
      </c>
      <c r="I1005">
        <v>1</v>
      </c>
      <c r="J1005">
        <v>0</v>
      </c>
    </row>
    <row r="1006" spans="1:10" x14ac:dyDescent="0.15">
      <c r="A1006" t="s">
        <v>18</v>
      </c>
      <c r="B1006" t="s">
        <v>79</v>
      </c>
      <c r="D1006">
        <v>7</v>
      </c>
      <c r="E1006" t="s">
        <v>51</v>
      </c>
      <c r="F1006" t="s">
        <v>72</v>
      </c>
      <c r="G1006">
        <v>7</v>
      </c>
      <c r="H1006">
        <v>4</v>
      </c>
      <c r="I1006">
        <v>0</v>
      </c>
      <c r="J1006">
        <v>2</v>
      </c>
    </row>
    <row r="1007" spans="1:10" x14ac:dyDescent="0.15">
      <c r="A1007" t="s">
        <v>18</v>
      </c>
      <c r="B1007" t="s">
        <v>99</v>
      </c>
      <c r="D1007">
        <v>8</v>
      </c>
      <c r="E1007" t="s">
        <v>61</v>
      </c>
      <c r="F1007" t="s">
        <v>72</v>
      </c>
      <c r="G1007">
        <v>6</v>
      </c>
      <c r="H1007">
        <v>2</v>
      </c>
      <c r="I1007">
        <v>0</v>
      </c>
      <c r="J1007">
        <v>1</v>
      </c>
    </row>
    <row r="1008" spans="1:10" x14ac:dyDescent="0.15">
      <c r="A1008" t="s">
        <v>18</v>
      </c>
      <c r="B1008" t="s">
        <v>41</v>
      </c>
      <c r="D1008">
        <v>8</v>
      </c>
      <c r="E1008" t="s">
        <v>61</v>
      </c>
      <c r="F1008" t="s">
        <v>312</v>
      </c>
      <c r="G1008">
        <v>0</v>
      </c>
      <c r="H1008">
        <v>0</v>
      </c>
      <c r="I1008">
        <v>0</v>
      </c>
      <c r="J1008">
        <v>3</v>
      </c>
    </row>
    <row r="1009" spans="1:10" x14ac:dyDescent="0.15">
      <c r="A1009" t="s">
        <v>18</v>
      </c>
      <c r="B1009" t="s">
        <v>22</v>
      </c>
      <c r="D1009">
        <v>8</v>
      </c>
      <c r="E1009" t="s">
        <v>61</v>
      </c>
      <c r="F1009" t="s">
        <v>313</v>
      </c>
      <c r="G1009">
        <v>5</v>
      </c>
      <c r="H1009">
        <v>1</v>
      </c>
      <c r="I1009">
        <v>0</v>
      </c>
      <c r="J1009">
        <v>1</v>
      </c>
    </row>
    <row r="1010" spans="1:10" x14ac:dyDescent="0.15">
      <c r="A1010" t="s">
        <v>18</v>
      </c>
      <c r="B1010" t="s">
        <v>119</v>
      </c>
      <c r="D1010">
        <v>8</v>
      </c>
      <c r="E1010" t="s">
        <v>61</v>
      </c>
      <c r="F1010" t="s">
        <v>324</v>
      </c>
      <c r="G1010">
        <v>0</v>
      </c>
      <c r="H1010">
        <v>0</v>
      </c>
      <c r="I1010">
        <v>0</v>
      </c>
      <c r="J1010">
        <v>0</v>
      </c>
    </row>
    <row r="1011" spans="1:10" x14ac:dyDescent="0.15">
      <c r="A1011" t="s">
        <v>18</v>
      </c>
      <c r="B1011" t="s">
        <v>279</v>
      </c>
      <c r="D1011">
        <v>8</v>
      </c>
      <c r="E1011" t="s">
        <v>61</v>
      </c>
      <c r="F1011" t="s">
        <v>312</v>
      </c>
      <c r="G1011">
        <v>6</v>
      </c>
      <c r="H1011">
        <v>3</v>
      </c>
      <c r="I1011">
        <v>0</v>
      </c>
      <c r="J1011">
        <v>3</v>
      </c>
    </row>
    <row r="1012" spans="1:10" x14ac:dyDescent="0.15">
      <c r="A1012" t="s">
        <v>18</v>
      </c>
      <c r="B1012" t="s">
        <v>70</v>
      </c>
      <c r="D1012">
        <v>8</v>
      </c>
      <c r="E1012" t="s">
        <v>61</v>
      </c>
      <c r="G1012">
        <v>5</v>
      </c>
      <c r="H1012">
        <v>1</v>
      </c>
      <c r="I1012">
        <v>0</v>
      </c>
      <c r="J1012">
        <v>0</v>
      </c>
    </row>
    <row r="1013" spans="1:10" x14ac:dyDescent="0.15">
      <c r="A1013" t="s">
        <v>18</v>
      </c>
      <c r="B1013" t="s">
        <v>187</v>
      </c>
      <c r="C1013" t="s">
        <v>201</v>
      </c>
      <c r="D1013">
        <v>8</v>
      </c>
      <c r="E1013" t="s">
        <v>61</v>
      </c>
      <c r="F1013" t="s">
        <v>313</v>
      </c>
      <c r="G1013">
        <v>5</v>
      </c>
      <c r="H1013">
        <v>3</v>
      </c>
      <c r="I1013">
        <v>1</v>
      </c>
      <c r="J1013">
        <v>1</v>
      </c>
    </row>
    <row r="1014" spans="1:10" x14ac:dyDescent="0.15">
      <c r="A1014" t="s">
        <v>18</v>
      </c>
      <c r="B1014" t="s">
        <v>79</v>
      </c>
      <c r="D1014">
        <v>8</v>
      </c>
      <c r="E1014" t="s">
        <v>61</v>
      </c>
      <c r="F1014" t="s">
        <v>72</v>
      </c>
      <c r="G1014">
        <v>6</v>
      </c>
      <c r="H1014">
        <v>5</v>
      </c>
      <c r="I1014">
        <v>0</v>
      </c>
      <c r="J1014">
        <v>3</v>
      </c>
    </row>
    <row r="1015" spans="1:10" x14ac:dyDescent="0.15">
      <c r="A1015" t="s">
        <v>18</v>
      </c>
      <c r="B1015" t="s">
        <v>99</v>
      </c>
      <c r="D1015">
        <v>9</v>
      </c>
      <c r="E1015" t="s">
        <v>116</v>
      </c>
      <c r="F1015" t="s">
        <v>72</v>
      </c>
      <c r="G1015">
        <v>6</v>
      </c>
      <c r="H1015">
        <v>3</v>
      </c>
      <c r="I1015">
        <v>0</v>
      </c>
      <c r="J1015">
        <v>2</v>
      </c>
    </row>
    <row r="1016" spans="1:10" x14ac:dyDescent="0.15">
      <c r="A1016" t="s">
        <v>18</v>
      </c>
      <c r="B1016" t="s">
        <v>41</v>
      </c>
      <c r="D1016">
        <v>9</v>
      </c>
      <c r="E1016" t="s">
        <v>116</v>
      </c>
      <c r="F1016" t="s">
        <v>312</v>
      </c>
      <c r="G1016">
        <v>0</v>
      </c>
      <c r="H1016">
        <v>0</v>
      </c>
      <c r="I1016">
        <v>0</v>
      </c>
      <c r="J1016">
        <v>2</v>
      </c>
    </row>
    <row r="1017" spans="1:10" x14ac:dyDescent="0.15">
      <c r="A1017" t="s">
        <v>18</v>
      </c>
      <c r="B1017" t="s">
        <v>22</v>
      </c>
      <c r="D1017">
        <v>9</v>
      </c>
      <c r="E1017" t="s">
        <v>116</v>
      </c>
      <c r="F1017" t="s">
        <v>313</v>
      </c>
      <c r="G1017">
        <v>6</v>
      </c>
      <c r="H1017">
        <v>0</v>
      </c>
      <c r="I1017">
        <v>0</v>
      </c>
      <c r="J1017">
        <v>2</v>
      </c>
    </row>
    <row r="1018" spans="1:10" x14ac:dyDescent="0.15">
      <c r="A1018" t="s">
        <v>18</v>
      </c>
      <c r="B1018" t="s">
        <v>119</v>
      </c>
      <c r="D1018">
        <v>9</v>
      </c>
      <c r="E1018" t="s">
        <v>116</v>
      </c>
      <c r="F1018" t="s">
        <v>324</v>
      </c>
      <c r="G1018">
        <v>3</v>
      </c>
      <c r="H1018">
        <v>2</v>
      </c>
      <c r="I1018">
        <v>0</v>
      </c>
      <c r="J1018">
        <v>0</v>
      </c>
    </row>
    <row r="1019" spans="1:10" x14ac:dyDescent="0.15">
      <c r="A1019" t="s">
        <v>18</v>
      </c>
      <c r="B1019" t="s">
        <v>279</v>
      </c>
      <c r="D1019">
        <v>9</v>
      </c>
      <c r="E1019" t="s">
        <v>116</v>
      </c>
      <c r="F1019" t="s">
        <v>312</v>
      </c>
      <c r="G1019">
        <v>7</v>
      </c>
      <c r="H1019">
        <v>5</v>
      </c>
      <c r="I1019">
        <v>0</v>
      </c>
      <c r="J1019">
        <v>3</v>
      </c>
    </row>
    <row r="1020" spans="1:10" x14ac:dyDescent="0.15">
      <c r="A1020" t="s">
        <v>18</v>
      </c>
      <c r="B1020" t="s">
        <v>70</v>
      </c>
      <c r="D1020">
        <v>9</v>
      </c>
      <c r="E1020" t="s">
        <v>116</v>
      </c>
      <c r="G1020">
        <v>6</v>
      </c>
      <c r="H1020">
        <v>5</v>
      </c>
      <c r="I1020">
        <v>0</v>
      </c>
      <c r="J1020">
        <v>0</v>
      </c>
    </row>
    <row r="1021" spans="1:10" x14ac:dyDescent="0.15">
      <c r="A1021" t="s">
        <v>18</v>
      </c>
      <c r="B1021" t="s">
        <v>187</v>
      </c>
      <c r="C1021" t="s">
        <v>201</v>
      </c>
      <c r="D1021">
        <v>9</v>
      </c>
      <c r="E1021" t="s">
        <v>116</v>
      </c>
      <c r="F1021" t="s">
        <v>313</v>
      </c>
      <c r="G1021">
        <v>3</v>
      </c>
      <c r="H1021">
        <v>0</v>
      </c>
      <c r="I1021">
        <v>0</v>
      </c>
      <c r="J1021">
        <v>2</v>
      </c>
    </row>
    <row r="1022" spans="1:10" x14ac:dyDescent="0.15">
      <c r="A1022" t="s">
        <v>18</v>
      </c>
      <c r="B1022" t="s">
        <v>79</v>
      </c>
      <c r="D1022">
        <v>9</v>
      </c>
      <c r="E1022" t="s">
        <v>116</v>
      </c>
      <c r="F1022" t="s">
        <v>72</v>
      </c>
      <c r="G1022">
        <v>7</v>
      </c>
      <c r="H1022">
        <v>5</v>
      </c>
      <c r="I1022">
        <v>0</v>
      </c>
      <c r="J1022">
        <v>2</v>
      </c>
    </row>
    <row r="1023" spans="1:10" x14ac:dyDescent="0.15">
      <c r="A1023" t="s">
        <v>32</v>
      </c>
      <c r="B1023" t="s">
        <v>31</v>
      </c>
      <c r="C1023" t="s">
        <v>200</v>
      </c>
      <c r="D1023">
        <v>1</v>
      </c>
      <c r="E1023" t="s">
        <v>15</v>
      </c>
      <c r="F1023" t="s">
        <v>312</v>
      </c>
      <c r="G1023">
        <v>4</v>
      </c>
      <c r="H1023">
        <v>0</v>
      </c>
      <c r="I1023">
        <v>2</v>
      </c>
      <c r="J1023">
        <v>7</v>
      </c>
    </row>
    <row r="1024" spans="1:10" x14ac:dyDescent="0.15">
      <c r="A1024" t="s">
        <v>32</v>
      </c>
      <c r="B1024" t="s">
        <v>281</v>
      </c>
      <c r="C1024" t="s">
        <v>201</v>
      </c>
      <c r="D1024">
        <v>1</v>
      </c>
      <c r="E1024" t="s">
        <v>15</v>
      </c>
      <c r="F1024" t="s">
        <v>324</v>
      </c>
      <c r="G1024">
        <v>2</v>
      </c>
      <c r="H1024">
        <v>0</v>
      </c>
      <c r="I1024">
        <v>1</v>
      </c>
      <c r="J1024">
        <v>0</v>
      </c>
    </row>
    <row r="1025" spans="1:10" x14ac:dyDescent="0.15">
      <c r="A1025" t="s">
        <v>32</v>
      </c>
      <c r="B1025" t="s">
        <v>45</v>
      </c>
      <c r="C1025" t="s">
        <v>200</v>
      </c>
      <c r="D1025">
        <v>1</v>
      </c>
      <c r="E1025" t="s">
        <v>15</v>
      </c>
      <c r="F1025" t="s">
        <v>72</v>
      </c>
      <c r="G1025">
        <v>3</v>
      </c>
      <c r="H1025">
        <v>1</v>
      </c>
      <c r="I1025">
        <v>1</v>
      </c>
      <c r="J1025">
        <v>3</v>
      </c>
    </row>
    <row r="1026" spans="1:10" x14ac:dyDescent="0.15">
      <c r="A1026" t="s">
        <v>32</v>
      </c>
      <c r="B1026" t="s">
        <v>65</v>
      </c>
      <c r="C1026" t="s">
        <v>200</v>
      </c>
      <c r="D1026">
        <v>1</v>
      </c>
      <c r="E1026" t="s">
        <v>15</v>
      </c>
      <c r="F1026" t="s">
        <v>324</v>
      </c>
      <c r="G1026">
        <v>1</v>
      </c>
      <c r="H1026">
        <v>0</v>
      </c>
      <c r="I1026">
        <v>1</v>
      </c>
      <c r="J1026">
        <v>0</v>
      </c>
    </row>
    <row r="1027" spans="1:10" x14ac:dyDescent="0.15">
      <c r="A1027" t="s">
        <v>32</v>
      </c>
      <c r="B1027" t="s">
        <v>144</v>
      </c>
      <c r="C1027" t="s">
        <v>200</v>
      </c>
      <c r="D1027">
        <v>1</v>
      </c>
      <c r="E1027" t="s">
        <v>15</v>
      </c>
      <c r="F1027" t="s">
        <v>324</v>
      </c>
      <c r="G1027">
        <v>1</v>
      </c>
      <c r="H1027">
        <v>0</v>
      </c>
      <c r="I1027">
        <v>1</v>
      </c>
      <c r="J1027">
        <v>0</v>
      </c>
    </row>
    <row r="1028" spans="1:10" x14ac:dyDescent="0.15">
      <c r="A1028" t="s">
        <v>32</v>
      </c>
      <c r="B1028" t="s">
        <v>40</v>
      </c>
      <c r="C1028" t="s">
        <v>200</v>
      </c>
      <c r="D1028">
        <v>1</v>
      </c>
      <c r="E1028" t="s">
        <v>15</v>
      </c>
      <c r="F1028" t="s">
        <v>72</v>
      </c>
      <c r="G1028">
        <v>3</v>
      </c>
      <c r="H1028">
        <v>1</v>
      </c>
      <c r="I1028">
        <v>0</v>
      </c>
      <c r="J1028">
        <v>1</v>
      </c>
    </row>
    <row r="1029" spans="1:10" x14ac:dyDescent="0.15">
      <c r="A1029" t="s">
        <v>32</v>
      </c>
      <c r="B1029" t="s">
        <v>280</v>
      </c>
      <c r="C1029" t="s">
        <v>200</v>
      </c>
      <c r="D1029">
        <v>1</v>
      </c>
      <c r="E1029" t="s">
        <v>15</v>
      </c>
      <c r="F1029" t="s">
        <v>324</v>
      </c>
      <c r="G1029">
        <v>3</v>
      </c>
      <c r="H1029">
        <v>0</v>
      </c>
      <c r="I1029">
        <v>2</v>
      </c>
      <c r="J1029">
        <v>0</v>
      </c>
    </row>
    <row r="1030" spans="1:10" x14ac:dyDescent="0.15">
      <c r="A1030" t="s">
        <v>32</v>
      </c>
      <c r="B1030" t="s">
        <v>68</v>
      </c>
      <c r="C1030" t="s">
        <v>200</v>
      </c>
      <c r="D1030">
        <v>1</v>
      </c>
      <c r="E1030" t="s">
        <v>15</v>
      </c>
      <c r="F1030" t="s">
        <v>324</v>
      </c>
      <c r="G1030">
        <v>1</v>
      </c>
      <c r="H1030">
        <v>0</v>
      </c>
      <c r="I1030">
        <v>1</v>
      </c>
      <c r="J1030">
        <v>0</v>
      </c>
    </row>
    <row r="1031" spans="1:10" x14ac:dyDescent="0.15">
      <c r="A1031" t="s">
        <v>32</v>
      </c>
      <c r="B1031" t="s">
        <v>184</v>
      </c>
      <c r="C1031" t="s">
        <v>200</v>
      </c>
      <c r="D1031">
        <v>1</v>
      </c>
      <c r="E1031" t="s">
        <v>15</v>
      </c>
      <c r="F1031" t="s">
        <v>324</v>
      </c>
      <c r="G1031">
        <v>2</v>
      </c>
      <c r="H1031">
        <v>0</v>
      </c>
      <c r="I1031">
        <v>2</v>
      </c>
      <c r="J1031">
        <v>0</v>
      </c>
    </row>
    <row r="1032" spans="1:10" x14ac:dyDescent="0.15">
      <c r="A1032" t="s">
        <v>32</v>
      </c>
      <c r="B1032" t="s">
        <v>31</v>
      </c>
      <c r="C1032" t="s">
        <v>200</v>
      </c>
      <c r="D1032">
        <v>2</v>
      </c>
      <c r="E1032" t="s">
        <v>17</v>
      </c>
      <c r="F1032" t="s">
        <v>312</v>
      </c>
      <c r="G1032">
        <v>4</v>
      </c>
      <c r="H1032">
        <v>1</v>
      </c>
      <c r="I1032">
        <v>1</v>
      </c>
      <c r="J1032">
        <v>4</v>
      </c>
    </row>
    <row r="1033" spans="1:10" x14ac:dyDescent="0.15">
      <c r="A1033" t="s">
        <v>32</v>
      </c>
      <c r="B1033" t="s">
        <v>281</v>
      </c>
      <c r="C1033" t="s">
        <v>201</v>
      </c>
      <c r="D1033">
        <v>2</v>
      </c>
      <c r="E1033" t="s">
        <v>17</v>
      </c>
      <c r="F1033" t="s">
        <v>324</v>
      </c>
      <c r="G1033">
        <v>0</v>
      </c>
      <c r="H1033">
        <v>0</v>
      </c>
      <c r="I1033">
        <v>0</v>
      </c>
      <c r="J1033">
        <v>0</v>
      </c>
    </row>
    <row r="1034" spans="1:10" x14ac:dyDescent="0.15">
      <c r="A1034" t="s">
        <v>32</v>
      </c>
      <c r="B1034" t="s">
        <v>45</v>
      </c>
      <c r="C1034" t="s">
        <v>200</v>
      </c>
      <c r="D1034">
        <v>2</v>
      </c>
      <c r="E1034" t="s">
        <v>17</v>
      </c>
      <c r="F1034" t="s">
        <v>72</v>
      </c>
      <c r="G1034">
        <v>3</v>
      </c>
      <c r="H1034">
        <v>0</v>
      </c>
      <c r="I1034">
        <v>0</v>
      </c>
      <c r="J1034">
        <v>2</v>
      </c>
    </row>
    <row r="1035" spans="1:10" x14ac:dyDescent="0.15">
      <c r="A1035" t="s">
        <v>32</v>
      </c>
      <c r="B1035" t="s">
        <v>65</v>
      </c>
      <c r="C1035" t="s">
        <v>200</v>
      </c>
      <c r="D1035">
        <v>2</v>
      </c>
      <c r="E1035" t="s">
        <v>17</v>
      </c>
      <c r="F1035" t="s">
        <v>324</v>
      </c>
      <c r="G1035">
        <v>1</v>
      </c>
      <c r="H1035">
        <v>0</v>
      </c>
      <c r="I1035">
        <v>1</v>
      </c>
      <c r="J1035">
        <v>0</v>
      </c>
    </row>
    <row r="1036" spans="1:10" x14ac:dyDescent="0.15">
      <c r="A1036" t="s">
        <v>32</v>
      </c>
      <c r="B1036" t="s">
        <v>144</v>
      </c>
      <c r="C1036" t="s">
        <v>200</v>
      </c>
      <c r="D1036">
        <v>2</v>
      </c>
      <c r="E1036" t="s">
        <v>17</v>
      </c>
      <c r="F1036" t="s">
        <v>72</v>
      </c>
      <c r="G1036">
        <v>3</v>
      </c>
      <c r="H1036">
        <v>0</v>
      </c>
      <c r="I1036">
        <v>2</v>
      </c>
      <c r="J1036">
        <v>1</v>
      </c>
    </row>
    <row r="1037" spans="1:10" x14ac:dyDescent="0.15">
      <c r="A1037" t="s">
        <v>32</v>
      </c>
      <c r="B1037" t="s">
        <v>280</v>
      </c>
      <c r="C1037" t="s">
        <v>200</v>
      </c>
      <c r="D1037">
        <v>2</v>
      </c>
      <c r="E1037" t="s">
        <v>17</v>
      </c>
      <c r="F1037" t="s">
        <v>324</v>
      </c>
      <c r="G1037">
        <v>3</v>
      </c>
      <c r="H1037">
        <v>0</v>
      </c>
      <c r="I1037">
        <v>0</v>
      </c>
      <c r="J1037">
        <v>0</v>
      </c>
    </row>
    <row r="1038" spans="1:10" x14ac:dyDescent="0.15">
      <c r="A1038" t="s">
        <v>32</v>
      </c>
      <c r="B1038" t="s">
        <v>68</v>
      </c>
      <c r="C1038" t="s">
        <v>200</v>
      </c>
      <c r="D1038">
        <v>2</v>
      </c>
      <c r="E1038" t="s">
        <v>17</v>
      </c>
      <c r="F1038" t="s">
        <v>324</v>
      </c>
      <c r="G1038">
        <v>3</v>
      </c>
      <c r="H1038">
        <v>0</v>
      </c>
      <c r="I1038">
        <v>1</v>
      </c>
      <c r="J1038">
        <v>0</v>
      </c>
    </row>
    <row r="1039" spans="1:10" x14ac:dyDescent="0.15">
      <c r="A1039" t="s">
        <v>32</v>
      </c>
      <c r="B1039" t="s">
        <v>184</v>
      </c>
      <c r="C1039" t="s">
        <v>200</v>
      </c>
      <c r="D1039">
        <v>2</v>
      </c>
      <c r="E1039" t="s">
        <v>17</v>
      </c>
      <c r="F1039" t="s">
        <v>324</v>
      </c>
      <c r="G1039">
        <v>2</v>
      </c>
      <c r="H1039">
        <v>0</v>
      </c>
      <c r="I1039">
        <v>2</v>
      </c>
      <c r="J1039">
        <v>0</v>
      </c>
    </row>
    <row r="1040" spans="1:10" x14ac:dyDescent="0.15">
      <c r="A1040" t="s">
        <v>32</v>
      </c>
      <c r="B1040" t="s">
        <v>31</v>
      </c>
      <c r="C1040" t="s">
        <v>200</v>
      </c>
      <c r="D1040">
        <v>3</v>
      </c>
      <c r="E1040" t="s">
        <v>52</v>
      </c>
      <c r="F1040" t="s">
        <v>312</v>
      </c>
      <c r="G1040">
        <v>5</v>
      </c>
      <c r="H1040">
        <v>1</v>
      </c>
      <c r="I1040">
        <v>2</v>
      </c>
      <c r="J1040">
        <v>9</v>
      </c>
    </row>
    <row r="1041" spans="1:10" x14ac:dyDescent="0.15">
      <c r="A1041" t="s">
        <v>32</v>
      </c>
      <c r="B1041" t="s">
        <v>281</v>
      </c>
      <c r="C1041" t="s">
        <v>201</v>
      </c>
      <c r="D1041">
        <v>3</v>
      </c>
      <c r="E1041" t="s">
        <v>52</v>
      </c>
      <c r="F1041" t="s">
        <v>324</v>
      </c>
      <c r="G1041">
        <v>2</v>
      </c>
      <c r="H1041">
        <v>0</v>
      </c>
      <c r="I1041">
        <v>2</v>
      </c>
      <c r="J1041">
        <v>0</v>
      </c>
    </row>
    <row r="1042" spans="1:10" x14ac:dyDescent="0.15">
      <c r="A1042" t="s">
        <v>32</v>
      </c>
      <c r="B1042" t="s">
        <v>45</v>
      </c>
      <c r="C1042" t="s">
        <v>200</v>
      </c>
      <c r="D1042">
        <v>3</v>
      </c>
      <c r="E1042" t="s">
        <v>52</v>
      </c>
      <c r="F1042" t="s">
        <v>324</v>
      </c>
      <c r="G1042">
        <v>5</v>
      </c>
      <c r="H1042">
        <v>3</v>
      </c>
      <c r="I1042">
        <v>1</v>
      </c>
      <c r="J1042">
        <v>0</v>
      </c>
    </row>
    <row r="1043" spans="1:10" x14ac:dyDescent="0.15">
      <c r="A1043" t="s">
        <v>32</v>
      </c>
      <c r="B1043" t="s">
        <v>65</v>
      </c>
      <c r="C1043" t="s">
        <v>200</v>
      </c>
      <c r="D1043">
        <v>3</v>
      </c>
      <c r="E1043" t="s">
        <v>52</v>
      </c>
      <c r="F1043" t="s">
        <v>324</v>
      </c>
      <c r="G1043">
        <v>2</v>
      </c>
      <c r="H1043">
        <v>0</v>
      </c>
      <c r="I1043">
        <v>2</v>
      </c>
      <c r="J1043">
        <v>0</v>
      </c>
    </row>
    <row r="1044" spans="1:10" x14ac:dyDescent="0.15">
      <c r="A1044" t="s">
        <v>32</v>
      </c>
      <c r="B1044" t="s">
        <v>144</v>
      </c>
      <c r="C1044" t="s">
        <v>200</v>
      </c>
      <c r="D1044">
        <v>3</v>
      </c>
      <c r="E1044" t="s">
        <v>52</v>
      </c>
      <c r="F1044" t="s">
        <v>72</v>
      </c>
      <c r="G1044">
        <v>5</v>
      </c>
      <c r="H1044">
        <v>1</v>
      </c>
      <c r="I1044">
        <v>1</v>
      </c>
      <c r="J1044">
        <v>2</v>
      </c>
    </row>
    <row r="1045" spans="1:10" x14ac:dyDescent="0.15">
      <c r="A1045" t="s">
        <v>32</v>
      </c>
      <c r="B1045" t="s">
        <v>40</v>
      </c>
      <c r="C1045" t="s">
        <v>200</v>
      </c>
      <c r="D1045">
        <v>3</v>
      </c>
      <c r="E1045" t="s">
        <v>52</v>
      </c>
      <c r="F1045" t="s">
        <v>72</v>
      </c>
      <c r="G1045">
        <v>0</v>
      </c>
      <c r="H1045">
        <v>0</v>
      </c>
      <c r="I1045">
        <v>0</v>
      </c>
      <c r="J1045">
        <v>2</v>
      </c>
    </row>
    <row r="1046" spans="1:10" x14ac:dyDescent="0.15">
      <c r="A1046" t="s">
        <v>32</v>
      </c>
      <c r="B1046" t="s">
        <v>280</v>
      </c>
      <c r="C1046" t="s">
        <v>200</v>
      </c>
      <c r="D1046">
        <v>3</v>
      </c>
      <c r="E1046" t="s">
        <v>52</v>
      </c>
      <c r="F1046" t="s">
        <v>324</v>
      </c>
      <c r="G1046">
        <v>2</v>
      </c>
      <c r="H1046">
        <v>0</v>
      </c>
      <c r="I1046">
        <v>1</v>
      </c>
      <c r="J1046">
        <v>0</v>
      </c>
    </row>
    <row r="1047" spans="1:10" x14ac:dyDescent="0.15">
      <c r="A1047" t="s">
        <v>32</v>
      </c>
      <c r="B1047" t="s">
        <v>68</v>
      </c>
      <c r="C1047" t="s">
        <v>200</v>
      </c>
      <c r="D1047">
        <v>3</v>
      </c>
      <c r="E1047" t="s">
        <v>52</v>
      </c>
      <c r="G1047">
        <v>5</v>
      </c>
      <c r="H1047">
        <v>0</v>
      </c>
      <c r="I1047">
        <v>5</v>
      </c>
      <c r="J1047">
        <v>0</v>
      </c>
    </row>
    <row r="1048" spans="1:10" x14ac:dyDescent="0.15">
      <c r="A1048" t="s">
        <v>32</v>
      </c>
      <c r="B1048" t="s">
        <v>184</v>
      </c>
      <c r="C1048" t="s">
        <v>200</v>
      </c>
      <c r="D1048">
        <v>3</v>
      </c>
      <c r="E1048" t="s">
        <v>52</v>
      </c>
      <c r="F1048" t="s">
        <v>312</v>
      </c>
      <c r="G1048">
        <v>3</v>
      </c>
      <c r="H1048">
        <v>0</v>
      </c>
      <c r="I1048">
        <v>2</v>
      </c>
      <c r="J1048">
        <v>1</v>
      </c>
    </row>
    <row r="1049" spans="1:10" x14ac:dyDescent="0.15">
      <c r="A1049" t="s">
        <v>32</v>
      </c>
      <c r="B1049" t="s">
        <v>31</v>
      </c>
      <c r="C1049" t="s">
        <v>200</v>
      </c>
      <c r="D1049">
        <v>4</v>
      </c>
      <c r="E1049" t="s">
        <v>130</v>
      </c>
      <c r="F1049" t="s">
        <v>312</v>
      </c>
      <c r="G1049">
        <v>4</v>
      </c>
      <c r="H1049">
        <v>1</v>
      </c>
      <c r="I1049">
        <v>2</v>
      </c>
      <c r="J1049">
        <v>6</v>
      </c>
    </row>
    <row r="1050" spans="1:10" x14ac:dyDescent="0.15">
      <c r="A1050" t="s">
        <v>32</v>
      </c>
      <c r="B1050" t="s">
        <v>45</v>
      </c>
      <c r="C1050" t="s">
        <v>200</v>
      </c>
      <c r="D1050">
        <v>4</v>
      </c>
      <c r="E1050" t="s">
        <v>130</v>
      </c>
      <c r="F1050" t="s">
        <v>72</v>
      </c>
      <c r="G1050">
        <v>4</v>
      </c>
      <c r="H1050">
        <v>3</v>
      </c>
      <c r="I1050">
        <v>0</v>
      </c>
      <c r="J1050">
        <v>2</v>
      </c>
    </row>
    <row r="1051" spans="1:10" x14ac:dyDescent="0.15">
      <c r="A1051" t="s">
        <v>32</v>
      </c>
      <c r="B1051" t="s">
        <v>65</v>
      </c>
      <c r="C1051" t="s">
        <v>200</v>
      </c>
      <c r="D1051">
        <v>4</v>
      </c>
      <c r="E1051" t="s">
        <v>130</v>
      </c>
      <c r="F1051" t="s">
        <v>324</v>
      </c>
      <c r="G1051">
        <v>3</v>
      </c>
      <c r="H1051">
        <v>0</v>
      </c>
      <c r="I1051">
        <v>1</v>
      </c>
      <c r="J1051">
        <v>0</v>
      </c>
    </row>
    <row r="1052" spans="1:10" x14ac:dyDescent="0.15">
      <c r="A1052" t="s">
        <v>32</v>
      </c>
      <c r="B1052" t="s">
        <v>144</v>
      </c>
      <c r="C1052" t="s">
        <v>200</v>
      </c>
      <c r="D1052">
        <v>4</v>
      </c>
      <c r="E1052" t="s">
        <v>130</v>
      </c>
      <c r="G1052">
        <v>4</v>
      </c>
      <c r="H1052">
        <v>0</v>
      </c>
      <c r="I1052">
        <v>2</v>
      </c>
      <c r="J1052">
        <v>0</v>
      </c>
    </row>
    <row r="1053" spans="1:10" x14ac:dyDescent="0.15">
      <c r="A1053" t="s">
        <v>32</v>
      </c>
      <c r="B1053" t="s">
        <v>280</v>
      </c>
      <c r="C1053" t="s">
        <v>200</v>
      </c>
      <c r="D1053">
        <v>4</v>
      </c>
      <c r="E1053" t="s">
        <v>130</v>
      </c>
      <c r="F1053" t="s">
        <v>324</v>
      </c>
      <c r="G1053">
        <v>4</v>
      </c>
      <c r="H1053">
        <v>0</v>
      </c>
      <c r="I1053">
        <v>3</v>
      </c>
      <c r="J1053">
        <v>0</v>
      </c>
    </row>
    <row r="1054" spans="1:10" x14ac:dyDescent="0.15">
      <c r="A1054" t="s">
        <v>32</v>
      </c>
      <c r="B1054" t="s">
        <v>68</v>
      </c>
      <c r="C1054" t="s">
        <v>200</v>
      </c>
      <c r="D1054">
        <v>4</v>
      </c>
      <c r="E1054" t="s">
        <v>130</v>
      </c>
      <c r="F1054" t="s">
        <v>324</v>
      </c>
      <c r="G1054">
        <v>3</v>
      </c>
      <c r="H1054">
        <v>0</v>
      </c>
      <c r="I1054">
        <v>2</v>
      </c>
      <c r="J1054">
        <v>0</v>
      </c>
    </row>
    <row r="1055" spans="1:10" x14ac:dyDescent="0.15">
      <c r="A1055" t="s">
        <v>32</v>
      </c>
      <c r="B1055" t="s">
        <v>184</v>
      </c>
      <c r="C1055" t="s">
        <v>200</v>
      </c>
      <c r="D1055">
        <v>4</v>
      </c>
      <c r="E1055" t="s">
        <v>130</v>
      </c>
      <c r="F1055" t="s">
        <v>324</v>
      </c>
      <c r="G1055">
        <v>0</v>
      </c>
      <c r="H1055">
        <v>0</v>
      </c>
      <c r="I1055">
        <v>0</v>
      </c>
      <c r="J1055">
        <v>0</v>
      </c>
    </row>
    <row r="1056" spans="1:10" x14ac:dyDescent="0.15">
      <c r="A1056" t="s">
        <v>32</v>
      </c>
      <c r="B1056" t="s">
        <v>31</v>
      </c>
      <c r="C1056" t="s">
        <v>200</v>
      </c>
      <c r="D1056">
        <v>5</v>
      </c>
      <c r="E1056" t="s">
        <v>18</v>
      </c>
      <c r="F1056" t="s">
        <v>312</v>
      </c>
      <c r="G1056">
        <v>3</v>
      </c>
      <c r="H1056">
        <v>0</v>
      </c>
      <c r="I1056">
        <v>2</v>
      </c>
      <c r="J1056">
        <v>9</v>
      </c>
    </row>
    <row r="1057" spans="1:10" x14ac:dyDescent="0.15">
      <c r="A1057" t="s">
        <v>32</v>
      </c>
      <c r="B1057" t="s">
        <v>281</v>
      </c>
      <c r="C1057" t="s">
        <v>201</v>
      </c>
      <c r="D1057">
        <v>5</v>
      </c>
      <c r="E1057" t="s">
        <v>18</v>
      </c>
      <c r="F1057" t="s">
        <v>72</v>
      </c>
      <c r="G1057">
        <v>3</v>
      </c>
      <c r="H1057">
        <v>0</v>
      </c>
      <c r="I1057">
        <v>3</v>
      </c>
      <c r="J1057">
        <v>1</v>
      </c>
    </row>
    <row r="1058" spans="1:10" x14ac:dyDescent="0.15">
      <c r="A1058" t="s">
        <v>32</v>
      </c>
      <c r="B1058" t="s">
        <v>45</v>
      </c>
      <c r="C1058" t="s">
        <v>200</v>
      </c>
      <c r="D1058">
        <v>5</v>
      </c>
      <c r="E1058" t="s">
        <v>18</v>
      </c>
      <c r="F1058" t="s">
        <v>72</v>
      </c>
      <c r="G1058">
        <v>4</v>
      </c>
      <c r="H1058">
        <v>1</v>
      </c>
      <c r="I1058">
        <v>2</v>
      </c>
      <c r="J1058">
        <v>2</v>
      </c>
    </row>
    <row r="1059" spans="1:10" x14ac:dyDescent="0.15">
      <c r="A1059" t="s">
        <v>32</v>
      </c>
      <c r="B1059" t="s">
        <v>144</v>
      </c>
      <c r="C1059" t="s">
        <v>200</v>
      </c>
      <c r="D1059">
        <v>5</v>
      </c>
      <c r="E1059" t="s">
        <v>18</v>
      </c>
      <c r="F1059" t="s">
        <v>72</v>
      </c>
      <c r="G1059">
        <v>3</v>
      </c>
      <c r="H1059">
        <v>0</v>
      </c>
      <c r="I1059">
        <v>2</v>
      </c>
      <c r="J1059">
        <v>2</v>
      </c>
    </row>
    <row r="1060" spans="1:10" x14ac:dyDescent="0.15">
      <c r="A1060" t="s">
        <v>32</v>
      </c>
      <c r="B1060" t="s">
        <v>280</v>
      </c>
      <c r="C1060" t="s">
        <v>200</v>
      </c>
      <c r="D1060">
        <v>5</v>
      </c>
      <c r="E1060" t="s">
        <v>18</v>
      </c>
      <c r="F1060" t="s">
        <v>324</v>
      </c>
      <c r="G1060">
        <v>3</v>
      </c>
      <c r="H1060">
        <v>0</v>
      </c>
      <c r="I1060">
        <v>1</v>
      </c>
      <c r="J1060">
        <v>0</v>
      </c>
    </row>
    <row r="1061" spans="1:10" x14ac:dyDescent="0.15">
      <c r="A1061" t="s">
        <v>32</v>
      </c>
      <c r="B1061" t="s">
        <v>184</v>
      </c>
      <c r="C1061" t="s">
        <v>200</v>
      </c>
      <c r="D1061">
        <v>5</v>
      </c>
      <c r="E1061" t="s">
        <v>18</v>
      </c>
      <c r="F1061" t="s">
        <v>312</v>
      </c>
      <c r="G1061">
        <v>3</v>
      </c>
      <c r="H1061">
        <v>0</v>
      </c>
      <c r="I1061">
        <v>2</v>
      </c>
      <c r="J1061">
        <v>1</v>
      </c>
    </row>
    <row r="1062" spans="1:10" x14ac:dyDescent="0.15">
      <c r="A1062" t="s">
        <v>32</v>
      </c>
      <c r="B1062" t="s">
        <v>31</v>
      </c>
      <c r="C1062" t="s">
        <v>200</v>
      </c>
      <c r="D1062">
        <v>6</v>
      </c>
      <c r="E1062" t="s">
        <v>191</v>
      </c>
      <c r="F1062" t="s">
        <v>312</v>
      </c>
      <c r="G1062">
        <v>4</v>
      </c>
      <c r="H1062">
        <v>1</v>
      </c>
      <c r="I1062">
        <v>2</v>
      </c>
      <c r="J1062">
        <v>3</v>
      </c>
    </row>
    <row r="1063" spans="1:10" x14ac:dyDescent="0.15">
      <c r="A1063" t="s">
        <v>32</v>
      </c>
      <c r="B1063" t="s">
        <v>45</v>
      </c>
      <c r="C1063" t="s">
        <v>200</v>
      </c>
      <c r="D1063">
        <v>6</v>
      </c>
      <c r="E1063" t="s">
        <v>191</v>
      </c>
      <c r="F1063" t="s">
        <v>72</v>
      </c>
      <c r="G1063">
        <v>4</v>
      </c>
      <c r="H1063">
        <v>0</v>
      </c>
      <c r="I1063">
        <v>3</v>
      </c>
      <c r="J1063">
        <v>2</v>
      </c>
    </row>
    <row r="1064" spans="1:10" x14ac:dyDescent="0.15">
      <c r="A1064" t="s">
        <v>32</v>
      </c>
      <c r="B1064" t="s">
        <v>65</v>
      </c>
      <c r="C1064" t="s">
        <v>200</v>
      </c>
      <c r="D1064">
        <v>6</v>
      </c>
      <c r="E1064" t="s">
        <v>191</v>
      </c>
      <c r="F1064" t="s">
        <v>324</v>
      </c>
      <c r="G1064">
        <v>3</v>
      </c>
      <c r="H1064">
        <v>0</v>
      </c>
      <c r="I1064">
        <v>1</v>
      </c>
      <c r="J1064">
        <v>0</v>
      </c>
    </row>
    <row r="1065" spans="1:10" x14ac:dyDescent="0.15">
      <c r="A1065" t="s">
        <v>32</v>
      </c>
      <c r="B1065" t="s">
        <v>144</v>
      </c>
      <c r="C1065" t="s">
        <v>200</v>
      </c>
      <c r="D1065">
        <v>6</v>
      </c>
      <c r="E1065" t="s">
        <v>191</v>
      </c>
      <c r="G1065">
        <v>3</v>
      </c>
      <c r="H1065">
        <v>1</v>
      </c>
      <c r="I1065">
        <v>0</v>
      </c>
      <c r="J1065">
        <v>0</v>
      </c>
    </row>
    <row r="1066" spans="1:10" x14ac:dyDescent="0.15">
      <c r="A1066" t="s">
        <v>32</v>
      </c>
      <c r="B1066" t="s">
        <v>280</v>
      </c>
      <c r="C1066" t="s">
        <v>200</v>
      </c>
      <c r="D1066">
        <v>6</v>
      </c>
      <c r="E1066" t="s">
        <v>191</v>
      </c>
      <c r="F1066" t="s">
        <v>324</v>
      </c>
      <c r="G1066">
        <v>3</v>
      </c>
      <c r="H1066">
        <v>0</v>
      </c>
      <c r="I1066">
        <v>0</v>
      </c>
      <c r="J1066">
        <v>0</v>
      </c>
    </row>
    <row r="1067" spans="1:10" x14ac:dyDescent="0.15">
      <c r="A1067" t="s">
        <v>32</v>
      </c>
      <c r="B1067" t="s">
        <v>68</v>
      </c>
      <c r="C1067" t="s">
        <v>200</v>
      </c>
      <c r="D1067">
        <v>6</v>
      </c>
      <c r="E1067" t="s">
        <v>191</v>
      </c>
      <c r="F1067" t="s">
        <v>324</v>
      </c>
      <c r="G1067">
        <v>3</v>
      </c>
      <c r="H1067">
        <v>0</v>
      </c>
      <c r="I1067">
        <v>2</v>
      </c>
      <c r="J1067">
        <v>0</v>
      </c>
    </row>
    <row r="1068" spans="1:10" x14ac:dyDescent="0.15">
      <c r="A1068" t="s">
        <v>32</v>
      </c>
      <c r="B1068" t="s">
        <v>184</v>
      </c>
      <c r="C1068" t="s">
        <v>200</v>
      </c>
      <c r="D1068">
        <v>6</v>
      </c>
      <c r="E1068" t="s">
        <v>191</v>
      </c>
      <c r="F1068" t="s">
        <v>312</v>
      </c>
      <c r="G1068">
        <v>0</v>
      </c>
      <c r="H1068">
        <v>0</v>
      </c>
      <c r="I1068">
        <v>0</v>
      </c>
      <c r="J1068">
        <v>1</v>
      </c>
    </row>
    <row r="1069" spans="1:10" x14ac:dyDescent="0.15">
      <c r="A1069" t="s">
        <v>32</v>
      </c>
      <c r="B1069" t="s">
        <v>31</v>
      </c>
      <c r="C1069" t="s">
        <v>200</v>
      </c>
      <c r="D1069">
        <v>7</v>
      </c>
      <c r="E1069" t="s">
        <v>14</v>
      </c>
      <c r="F1069" t="s">
        <v>312</v>
      </c>
      <c r="G1069">
        <v>3</v>
      </c>
      <c r="H1069">
        <v>1</v>
      </c>
      <c r="I1069">
        <v>1</v>
      </c>
      <c r="J1069">
        <v>4</v>
      </c>
    </row>
    <row r="1070" spans="1:10" x14ac:dyDescent="0.15">
      <c r="A1070" t="s">
        <v>32</v>
      </c>
      <c r="B1070" t="s">
        <v>281</v>
      </c>
      <c r="C1070" t="s">
        <v>201</v>
      </c>
      <c r="D1070">
        <v>7</v>
      </c>
      <c r="E1070" t="s">
        <v>14</v>
      </c>
      <c r="F1070" t="s">
        <v>324</v>
      </c>
      <c r="G1070">
        <v>2</v>
      </c>
      <c r="H1070">
        <v>0</v>
      </c>
      <c r="I1070">
        <v>2</v>
      </c>
      <c r="J1070">
        <v>0</v>
      </c>
    </row>
    <row r="1071" spans="1:10" x14ac:dyDescent="0.15">
      <c r="A1071" t="s">
        <v>32</v>
      </c>
      <c r="B1071" t="s">
        <v>45</v>
      </c>
      <c r="C1071" t="s">
        <v>200</v>
      </c>
      <c r="D1071">
        <v>7</v>
      </c>
      <c r="E1071" t="s">
        <v>14</v>
      </c>
      <c r="F1071" t="s">
        <v>72</v>
      </c>
      <c r="G1071">
        <v>4</v>
      </c>
      <c r="H1071">
        <v>0</v>
      </c>
      <c r="I1071">
        <v>1</v>
      </c>
      <c r="J1071">
        <v>1</v>
      </c>
    </row>
    <row r="1072" spans="1:10" x14ac:dyDescent="0.15">
      <c r="A1072" t="s">
        <v>32</v>
      </c>
      <c r="B1072" t="s">
        <v>65</v>
      </c>
      <c r="C1072" t="s">
        <v>200</v>
      </c>
      <c r="D1072">
        <v>7</v>
      </c>
      <c r="E1072" t="s">
        <v>14</v>
      </c>
      <c r="F1072" t="s">
        <v>324</v>
      </c>
      <c r="G1072">
        <v>1</v>
      </c>
      <c r="H1072">
        <v>0</v>
      </c>
      <c r="I1072">
        <v>0</v>
      </c>
      <c r="J1072">
        <v>0</v>
      </c>
    </row>
    <row r="1073" spans="1:10" x14ac:dyDescent="0.15">
      <c r="A1073" t="s">
        <v>32</v>
      </c>
      <c r="B1073" t="s">
        <v>144</v>
      </c>
      <c r="C1073" t="s">
        <v>200</v>
      </c>
      <c r="D1073">
        <v>7</v>
      </c>
      <c r="E1073" t="s">
        <v>14</v>
      </c>
      <c r="F1073" t="s">
        <v>72</v>
      </c>
      <c r="G1073">
        <v>3</v>
      </c>
      <c r="H1073">
        <v>0</v>
      </c>
      <c r="I1073">
        <v>1</v>
      </c>
      <c r="J1073">
        <v>2</v>
      </c>
    </row>
    <row r="1074" spans="1:10" x14ac:dyDescent="0.15">
      <c r="A1074" t="s">
        <v>32</v>
      </c>
      <c r="B1074" t="s">
        <v>40</v>
      </c>
      <c r="C1074" t="s">
        <v>200</v>
      </c>
      <c r="D1074">
        <v>7</v>
      </c>
      <c r="E1074" t="s">
        <v>14</v>
      </c>
      <c r="F1074" t="s">
        <v>72</v>
      </c>
      <c r="G1074">
        <v>0</v>
      </c>
      <c r="H1074">
        <v>0</v>
      </c>
      <c r="I1074">
        <v>0</v>
      </c>
      <c r="J1074">
        <v>2</v>
      </c>
    </row>
    <row r="1075" spans="1:10" x14ac:dyDescent="0.15">
      <c r="A1075" t="s">
        <v>32</v>
      </c>
      <c r="B1075" t="s">
        <v>280</v>
      </c>
      <c r="C1075" t="s">
        <v>200</v>
      </c>
      <c r="D1075">
        <v>7</v>
      </c>
      <c r="E1075" t="s">
        <v>14</v>
      </c>
      <c r="F1075" t="s">
        <v>312</v>
      </c>
      <c r="G1075">
        <v>2</v>
      </c>
      <c r="H1075">
        <v>0</v>
      </c>
      <c r="I1075">
        <v>2</v>
      </c>
      <c r="J1075">
        <v>1</v>
      </c>
    </row>
    <row r="1076" spans="1:10" x14ac:dyDescent="0.15">
      <c r="A1076" t="s">
        <v>32</v>
      </c>
      <c r="B1076" t="s">
        <v>68</v>
      </c>
      <c r="C1076" t="s">
        <v>200</v>
      </c>
      <c r="D1076">
        <v>7</v>
      </c>
      <c r="E1076" t="s">
        <v>14</v>
      </c>
      <c r="G1076">
        <v>3</v>
      </c>
      <c r="H1076">
        <v>0</v>
      </c>
      <c r="I1076">
        <v>1</v>
      </c>
      <c r="J1076">
        <v>0</v>
      </c>
    </row>
    <row r="1077" spans="1:10" x14ac:dyDescent="0.15">
      <c r="A1077" t="s">
        <v>32</v>
      </c>
      <c r="B1077" t="s">
        <v>184</v>
      </c>
      <c r="C1077" t="s">
        <v>200</v>
      </c>
      <c r="D1077">
        <v>7</v>
      </c>
      <c r="E1077" t="s">
        <v>14</v>
      </c>
      <c r="F1077" t="s">
        <v>312</v>
      </c>
      <c r="G1077">
        <v>1</v>
      </c>
      <c r="H1077">
        <v>0</v>
      </c>
      <c r="I1077">
        <v>1</v>
      </c>
      <c r="J1077">
        <v>1</v>
      </c>
    </row>
    <row r="1078" spans="1:10" x14ac:dyDescent="0.15">
      <c r="A1078" t="s">
        <v>32</v>
      </c>
      <c r="B1078" t="s">
        <v>31</v>
      </c>
      <c r="C1078" t="s">
        <v>200</v>
      </c>
      <c r="D1078">
        <v>8</v>
      </c>
      <c r="E1078" t="s">
        <v>129</v>
      </c>
      <c r="F1078" t="s">
        <v>312</v>
      </c>
      <c r="G1078">
        <v>4</v>
      </c>
      <c r="H1078">
        <v>0</v>
      </c>
      <c r="I1078">
        <v>2</v>
      </c>
      <c r="J1078">
        <v>7</v>
      </c>
    </row>
    <row r="1079" spans="1:10" x14ac:dyDescent="0.15">
      <c r="A1079" t="s">
        <v>32</v>
      </c>
      <c r="B1079" t="s">
        <v>281</v>
      </c>
      <c r="C1079" t="s">
        <v>201</v>
      </c>
      <c r="D1079">
        <v>8</v>
      </c>
      <c r="E1079" t="s">
        <v>129</v>
      </c>
      <c r="F1079" t="s">
        <v>324</v>
      </c>
      <c r="G1079">
        <v>2</v>
      </c>
      <c r="H1079">
        <v>0</v>
      </c>
      <c r="I1079">
        <v>1</v>
      </c>
      <c r="J1079">
        <v>0</v>
      </c>
    </row>
    <row r="1080" spans="1:10" x14ac:dyDescent="0.15">
      <c r="A1080" t="s">
        <v>32</v>
      </c>
      <c r="B1080" t="s">
        <v>45</v>
      </c>
      <c r="C1080" t="s">
        <v>200</v>
      </c>
      <c r="D1080">
        <v>8</v>
      </c>
      <c r="E1080" t="s">
        <v>129</v>
      </c>
      <c r="F1080" t="s">
        <v>324</v>
      </c>
      <c r="G1080">
        <v>4</v>
      </c>
      <c r="H1080">
        <v>2</v>
      </c>
      <c r="I1080">
        <v>1</v>
      </c>
      <c r="J1080">
        <v>0</v>
      </c>
    </row>
    <row r="1081" spans="1:10" x14ac:dyDescent="0.15">
      <c r="A1081" t="s">
        <v>32</v>
      </c>
      <c r="B1081" t="s">
        <v>65</v>
      </c>
      <c r="C1081" t="s">
        <v>200</v>
      </c>
      <c r="D1081">
        <v>8</v>
      </c>
      <c r="E1081" t="s">
        <v>129</v>
      </c>
      <c r="F1081" t="s">
        <v>324</v>
      </c>
      <c r="G1081">
        <v>1</v>
      </c>
      <c r="H1081">
        <v>0</v>
      </c>
      <c r="I1081">
        <v>0</v>
      </c>
      <c r="J1081">
        <v>0</v>
      </c>
    </row>
    <row r="1082" spans="1:10" x14ac:dyDescent="0.15">
      <c r="A1082" t="s">
        <v>32</v>
      </c>
      <c r="B1082" t="s">
        <v>144</v>
      </c>
      <c r="C1082" t="s">
        <v>200</v>
      </c>
      <c r="D1082">
        <v>8</v>
      </c>
      <c r="E1082" t="s">
        <v>129</v>
      </c>
      <c r="F1082" t="s">
        <v>72</v>
      </c>
      <c r="G1082">
        <v>3</v>
      </c>
      <c r="H1082">
        <v>2</v>
      </c>
      <c r="I1082">
        <v>1</v>
      </c>
      <c r="J1082">
        <v>1</v>
      </c>
    </row>
    <row r="1083" spans="1:10" x14ac:dyDescent="0.15">
      <c r="A1083" t="s">
        <v>32</v>
      </c>
      <c r="B1083" t="s">
        <v>40</v>
      </c>
      <c r="C1083" t="s">
        <v>200</v>
      </c>
      <c r="D1083">
        <v>8</v>
      </c>
      <c r="E1083" t="s">
        <v>129</v>
      </c>
      <c r="F1083" t="s">
        <v>72</v>
      </c>
      <c r="G1083">
        <v>1</v>
      </c>
      <c r="H1083">
        <v>0</v>
      </c>
      <c r="I1083">
        <v>0</v>
      </c>
      <c r="J1083">
        <v>1</v>
      </c>
    </row>
    <row r="1084" spans="1:10" x14ac:dyDescent="0.15">
      <c r="A1084" t="s">
        <v>32</v>
      </c>
      <c r="B1084" t="s">
        <v>280</v>
      </c>
      <c r="C1084" t="s">
        <v>200</v>
      </c>
      <c r="D1084">
        <v>8</v>
      </c>
      <c r="E1084" t="s">
        <v>129</v>
      </c>
      <c r="F1084" t="s">
        <v>324</v>
      </c>
      <c r="G1084">
        <v>1</v>
      </c>
      <c r="H1084">
        <v>0</v>
      </c>
      <c r="I1084">
        <v>0</v>
      </c>
      <c r="J1084">
        <v>0</v>
      </c>
    </row>
    <row r="1085" spans="1:10" x14ac:dyDescent="0.15">
      <c r="A1085" t="s">
        <v>32</v>
      </c>
      <c r="B1085" t="s">
        <v>68</v>
      </c>
      <c r="C1085" t="s">
        <v>200</v>
      </c>
      <c r="D1085">
        <v>8</v>
      </c>
      <c r="E1085" t="s">
        <v>129</v>
      </c>
      <c r="G1085">
        <v>2</v>
      </c>
      <c r="H1085">
        <v>0</v>
      </c>
      <c r="I1085">
        <v>2</v>
      </c>
      <c r="J1085">
        <v>0</v>
      </c>
    </row>
    <row r="1086" spans="1:10" x14ac:dyDescent="0.15">
      <c r="A1086" t="s">
        <v>32</v>
      </c>
      <c r="B1086" t="s">
        <v>184</v>
      </c>
      <c r="C1086" t="s">
        <v>200</v>
      </c>
      <c r="D1086">
        <v>8</v>
      </c>
      <c r="E1086" t="s">
        <v>129</v>
      </c>
      <c r="F1086" t="s">
        <v>312</v>
      </c>
      <c r="G1086">
        <v>2</v>
      </c>
      <c r="H1086">
        <v>0</v>
      </c>
      <c r="I1086">
        <v>2</v>
      </c>
      <c r="J1086">
        <v>1</v>
      </c>
    </row>
    <row r="1087" spans="1:10" x14ac:dyDescent="0.15">
      <c r="A1087" t="s">
        <v>32</v>
      </c>
      <c r="B1087" t="s">
        <v>31</v>
      </c>
      <c r="C1087" t="s">
        <v>200</v>
      </c>
      <c r="D1087">
        <v>9</v>
      </c>
      <c r="E1087" t="s">
        <v>52</v>
      </c>
      <c r="F1087" t="s">
        <v>312</v>
      </c>
      <c r="G1087">
        <v>4</v>
      </c>
      <c r="H1087">
        <v>3</v>
      </c>
      <c r="I1087">
        <v>1</v>
      </c>
      <c r="J1087">
        <v>8</v>
      </c>
    </row>
    <row r="1088" spans="1:10" x14ac:dyDescent="0.15">
      <c r="A1088" t="s">
        <v>32</v>
      </c>
      <c r="B1088" t="s">
        <v>281</v>
      </c>
      <c r="C1088" t="s">
        <v>201</v>
      </c>
      <c r="D1088">
        <v>9</v>
      </c>
      <c r="E1088" t="s">
        <v>52</v>
      </c>
      <c r="F1088" t="s">
        <v>324</v>
      </c>
      <c r="G1088">
        <v>2</v>
      </c>
      <c r="H1088">
        <v>0</v>
      </c>
      <c r="I1088">
        <v>1</v>
      </c>
      <c r="J1088">
        <v>0</v>
      </c>
    </row>
    <row r="1089" spans="1:11" x14ac:dyDescent="0.15">
      <c r="A1089" t="s">
        <v>32</v>
      </c>
      <c r="B1089" t="s">
        <v>45</v>
      </c>
      <c r="C1089" t="s">
        <v>200</v>
      </c>
      <c r="D1089">
        <v>9</v>
      </c>
      <c r="E1089" t="s">
        <v>52</v>
      </c>
      <c r="F1089" t="s">
        <v>72</v>
      </c>
      <c r="G1089">
        <v>3</v>
      </c>
      <c r="H1089">
        <v>1</v>
      </c>
      <c r="I1089">
        <v>1</v>
      </c>
      <c r="J1089">
        <v>1</v>
      </c>
    </row>
    <row r="1090" spans="1:11" x14ac:dyDescent="0.15">
      <c r="A1090" t="s">
        <v>32</v>
      </c>
      <c r="B1090" t="s">
        <v>65</v>
      </c>
      <c r="C1090" t="s">
        <v>200</v>
      </c>
      <c r="D1090">
        <v>9</v>
      </c>
      <c r="E1090" t="s">
        <v>52</v>
      </c>
      <c r="F1090" t="s">
        <v>324</v>
      </c>
      <c r="G1090">
        <v>1</v>
      </c>
      <c r="H1090">
        <v>0</v>
      </c>
      <c r="I1090">
        <v>1</v>
      </c>
      <c r="J1090">
        <v>0</v>
      </c>
    </row>
    <row r="1091" spans="1:11" x14ac:dyDescent="0.15">
      <c r="A1091" t="s">
        <v>32</v>
      </c>
      <c r="B1091" t="s">
        <v>144</v>
      </c>
      <c r="C1091" t="s">
        <v>200</v>
      </c>
      <c r="D1091">
        <v>9</v>
      </c>
      <c r="E1091" t="s">
        <v>52</v>
      </c>
      <c r="F1091" t="s">
        <v>72</v>
      </c>
      <c r="G1091">
        <v>3</v>
      </c>
      <c r="H1091">
        <v>0</v>
      </c>
      <c r="I1091">
        <v>2</v>
      </c>
      <c r="J1091">
        <v>1</v>
      </c>
    </row>
    <row r="1092" spans="1:11" x14ac:dyDescent="0.15">
      <c r="A1092" t="s">
        <v>32</v>
      </c>
      <c r="B1092" t="s">
        <v>40</v>
      </c>
      <c r="C1092" t="s">
        <v>200</v>
      </c>
      <c r="D1092">
        <v>9</v>
      </c>
      <c r="E1092" t="s">
        <v>52</v>
      </c>
      <c r="F1092" t="s">
        <v>324</v>
      </c>
      <c r="G1092">
        <v>0</v>
      </c>
      <c r="H1092">
        <v>0</v>
      </c>
      <c r="I1092">
        <v>0</v>
      </c>
      <c r="J1092">
        <v>0</v>
      </c>
    </row>
    <row r="1093" spans="1:11" x14ac:dyDescent="0.15">
      <c r="A1093" t="s">
        <v>32</v>
      </c>
      <c r="B1093" t="s">
        <v>280</v>
      </c>
      <c r="C1093" t="s">
        <v>200</v>
      </c>
      <c r="D1093">
        <v>9</v>
      </c>
      <c r="E1093" t="s">
        <v>52</v>
      </c>
      <c r="F1093" t="s">
        <v>312</v>
      </c>
      <c r="G1093">
        <v>1</v>
      </c>
      <c r="H1093">
        <v>0</v>
      </c>
      <c r="I1093">
        <v>0</v>
      </c>
      <c r="J1093">
        <v>1</v>
      </c>
    </row>
    <row r="1094" spans="1:11" x14ac:dyDescent="0.15">
      <c r="A1094" t="s">
        <v>32</v>
      </c>
      <c r="B1094" t="s">
        <v>68</v>
      </c>
      <c r="C1094" t="s">
        <v>200</v>
      </c>
      <c r="D1094">
        <v>9</v>
      </c>
      <c r="E1094" t="s">
        <v>52</v>
      </c>
      <c r="G1094">
        <v>3</v>
      </c>
      <c r="H1094">
        <v>0</v>
      </c>
      <c r="I1094">
        <v>2</v>
      </c>
      <c r="J1094">
        <v>0</v>
      </c>
    </row>
    <row r="1095" spans="1:11" x14ac:dyDescent="0.15">
      <c r="A1095" t="s">
        <v>32</v>
      </c>
      <c r="B1095" t="s">
        <v>184</v>
      </c>
      <c r="C1095" t="s">
        <v>200</v>
      </c>
      <c r="D1095">
        <v>9</v>
      </c>
      <c r="E1095" t="s">
        <v>52</v>
      </c>
      <c r="F1095" t="s">
        <v>312</v>
      </c>
      <c r="G1095">
        <v>2</v>
      </c>
      <c r="H1095">
        <v>0</v>
      </c>
      <c r="I1095">
        <v>1</v>
      </c>
      <c r="J1095">
        <v>1</v>
      </c>
    </row>
    <row r="1096" spans="1:11" x14ac:dyDescent="0.15">
      <c r="A1096" t="s">
        <v>51</v>
      </c>
      <c r="B1096" t="s">
        <v>282</v>
      </c>
      <c r="C1096" t="s">
        <v>200</v>
      </c>
      <c r="D1096">
        <v>2</v>
      </c>
      <c r="E1096" t="s">
        <v>130</v>
      </c>
      <c r="F1096" t="s">
        <v>312</v>
      </c>
      <c r="G1096">
        <v>5</v>
      </c>
      <c r="H1096">
        <v>2</v>
      </c>
      <c r="I1096">
        <v>3</v>
      </c>
      <c r="J1096">
        <v>2</v>
      </c>
    </row>
    <row r="1097" spans="1:11" x14ac:dyDescent="0.15">
      <c r="A1097" t="s">
        <v>51</v>
      </c>
      <c r="B1097" t="s">
        <v>287</v>
      </c>
      <c r="C1097" t="s">
        <v>201</v>
      </c>
      <c r="D1097">
        <v>2</v>
      </c>
      <c r="E1097" t="s">
        <v>130</v>
      </c>
      <c r="F1097" t="s">
        <v>324</v>
      </c>
      <c r="G1097">
        <v>3</v>
      </c>
      <c r="H1097">
        <v>2</v>
      </c>
      <c r="I1097">
        <v>0</v>
      </c>
      <c r="J1097">
        <v>0</v>
      </c>
    </row>
    <row r="1098" spans="1:11" x14ac:dyDescent="0.15">
      <c r="A1098" t="s">
        <v>51</v>
      </c>
      <c r="B1098" t="s">
        <v>283</v>
      </c>
      <c r="C1098" t="s">
        <v>200</v>
      </c>
      <c r="D1098">
        <v>2</v>
      </c>
      <c r="E1098" t="s">
        <v>130</v>
      </c>
      <c r="F1098" t="s">
        <v>313</v>
      </c>
      <c r="G1098">
        <v>6</v>
      </c>
      <c r="H1098">
        <v>4</v>
      </c>
      <c r="I1098">
        <v>1</v>
      </c>
      <c r="J1098">
        <v>2</v>
      </c>
    </row>
    <row r="1099" spans="1:11" x14ac:dyDescent="0.15">
      <c r="A1099" t="s">
        <v>51</v>
      </c>
      <c r="B1099" t="s">
        <v>284</v>
      </c>
      <c r="C1099" t="s">
        <v>200</v>
      </c>
      <c r="D1099">
        <v>2</v>
      </c>
      <c r="E1099" t="s">
        <v>130</v>
      </c>
      <c r="F1099" t="s">
        <v>324</v>
      </c>
      <c r="G1099">
        <v>5</v>
      </c>
      <c r="H1099">
        <v>2</v>
      </c>
      <c r="I1099">
        <v>1</v>
      </c>
      <c r="J1099">
        <v>0</v>
      </c>
    </row>
    <row r="1100" spans="1:11" x14ac:dyDescent="0.15">
      <c r="A1100" t="s">
        <v>51</v>
      </c>
      <c r="B1100" t="s">
        <v>47</v>
      </c>
      <c r="C1100" t="s">
        <v>200</v>
      </c>
      <c r="D1100">
        <v>2</v>
      </c>
      <c r="E1100" t="s">
        <v>130</v>
      </c>
      <c r="F1100" t="s">
        <v>324</v>
      </c>
      <c r="G1100">
        <v>6</v>
      </c>
      <c r="H1100">
        <v>0</v>
      </c>
      <c r="I1100">
        <v>6</v>
      </c>
      <c r="J1100">
        <v>0</v>
      </c>
    </row>
    <row r="1101" spans="1:11" x14ac:dyDescent="0.15">
      <c r="A1101" t="s">
        <v>51</v>
      </c>
      <c r="B1101" t="s">
        <v>57</v>
      </c>
      <c r="C1101" t="s">
        <v>200</v>
      </c>
      <c r="D1101">
        <v>2</v>
      </c>
      <c r="E1101" t="s">
        <v>130</v>
      </c>
      <c r="G1101">
        <v>3</v>
      </c>
      <c r="H1101">
        <v>2</v>
      </c>
      <c r="I1101">
        <v>1</v>
      </c>
      <c r="J1101">
        <v>0</v>
      </c>
    </row>
    <row r="1102" spans="1:11" x14ac:dyDescent="0.15">
      <c r="A1102" t="s">
        <v>51</v>
      </c>
      <c r="B1102" t="s">
        <v>64</v>
      </c>
      <c r="C1102" t="s">
        <v>200</v>
      </c>
      <c r="D1102">
        <v>2</v>
      </c>
      <c r="E1102" t="s">
        <v>130</v>
      </c>
      <c r="F1102" t="s">
        <v>312</v>
      </c>
      <c r="G1102">
        <v>0</v>
      </c>
      <c r="H1102">
        <v>0</v>
      </c>
      <c r="I1102">
        <v>0</v>
      </c>
      <c r="J1102">
        <v>2</v>
      </c>
      <c r="K1102">
        <v>1</v>
      </c>
    </row>
    <row r="1103" spans="1:11" x14ac:dyDescent="0.15">
      <c r="A1103" t="s">
        <v>51</v>
      </c>
      <c r="B1103" t="s">
        <v>285</v>
      </c>
      <c r="C1103" t="s">
        <v>200</v>
      </c>
      <c r="D1103">
        <v>2</v>
      </c>
      <c r="E1103" t="s">
        <v>130</v>
      </c>
      <c r="F1103" t="s">
        <v>324</v>
      </c>
      <c r="G1103">
        <v>3</v>
      </c>
      <c r="H1103">
        <v>1</v>
      </c>
      <c r="I1103">
        <v>2</v>
      </c>
      <c r="J1103">
        <v>0</v>
      </c>
    </row>
    <row r="1104" spans="1:11" x14ac:dyDescent="0.15">
      <c r="A1104" t="s">
        <v>51</v>
      </c>
      <c r="B1104" t="s">
        <v>140</v>
      </c>
      <c r="C1104" t="s">
        <v>200</v>
      </c>
      <c r="D1104">
        <v>2</v>
      </c>
      <c r="E1104" t="s">
        <v>130</v>
      </c>
      <c r="F1104" t="s">
        <v>324</v>
      </c>
      <c r="G1104">
        <v>3</v>
      </c>
      <c r="H1104">
        <v>3</v>
      </c>
      <c r="I1104">
        <v>0</v>
      </c>
      <c r="J1104">
        <v>0</v>
      </c>
    </row>
    <row r="1105" spans="1:10" x14ac:dyDescent="0.15">
      <c r="A1105" t="s">
        <v>51</v>
      </c>
      <c r="B1105" t="s">
        <v>282</v>
      </c>
      <c r="C1105" t="s">
        <v>200</v>
      </c>
      <c r="D1105">
        <v>3</v>
      </c>
      <c r="E1105" t="s">
        <v>253</v>
      </c>
      <c r="F1105" t="s">
        <v>312</v>
      </c>
      <c r="G1105">
        <v>4</v>
      </c>
      <c r="H1105">
        <v>2</v>
      </c>
      <c r="I1105">
        <v>1</v>
      </c>
      <c r="J1105">
        <v>3</v>
      </c>
    </row>
    <row r="1106" spans="1:10" x14ac:dyDescent="0.15">
      <c r="A1106" t="s">
        <v>51</v>
      </c>
      <c r="B1106" t="s">
        <v>283</v>
      </c>
      <c r="C1106" t="s">
        <v>200</v>
      </c>
      <c r="D1106">
        <v>3</v>
      </c>
      <c r="E1106" t="s">
        <v>253</v>
      </c>
      <c r="F1106" t="s">
        <v>324</v>
      </c>
      <c r="G1106">
        <v>5</v>
      </c>
      <c r="H1106">
        <v>0</v>
      </c>
      <c r="I1106">
        <v>2</v>
      </c>
      <c r="J1106">
        <v>0</v>
      </c>
    </row>
    <row r="1107" spans="1:10" x14ac:dyDescent="0.15">
      <c r="A1107" t="s">
        <v>51</v>
      </c>
      <c r="B1107" t="s">
        <v>284</v>
      </c>
      <c r="C1107" t="s">
        <v>200</v>
      </c>
      <c r="D1107">
        <v>3</v>
      </c>
      <c r="E1107" t="s">
        <v>253</v>
      </c>
      <c r="F1107" t="s">
        <v>313</v>
      </c>
      <c r="G1107">
        <v>4</v>
      </c>
      <c r="H1107">
        <v>2</v>
      </c>
      <c r="I1107">
        <v>1</v>
      </c>
      <c r="J1107">
        <v>2</v>
      </c>
    </row>
    <row r="1108" spans="1:10" x14ac:dyDescent="0.15">
      <c r="A1108" t="s">
        <v>51</v>
      </c>
      <c r="B1108" t="s">
        <v>47</v>
      </c>
      <c r="C1108" t="s">
        <v>200</v>
      </c>
      <c r="D1108">
        <v>3</v>
      </c>
      <c r="E1108" t="s">
        <v>253</v>
      </c>
      <c r="F1108" t="s">
        <v>313</v>
      </c>
      <c r="G1108">
        <v>0</v>
      </c>
      <c r="H1108">
        <v>0</v>
      </c>
      <c r="I1108">
        <v>0</v>
      </c>
      <c r="J1108">
        <v>4</v>
      </c>
    </row>
    <row r="1109" spans="1:10" x14ac:dyDescent="0.15">
      <c r="A1109" t="s">
        <v>51</v>
      </c>
      <c r="B1109" t="s">
        <v>57</v>
      </c>
      <c r="C1109" t="s">
        <v>200</v>
      </c>
      <c r="D1109">
        <v>3</v>
      </c>
      <c r="E1109" t="s">
        <v>253</v>
      </c>
      <c r="G1109">
        <v>4</v>
      </c>
      <c r="H1109">
        <v>1</v>
      </c>
      <c r="I1109">
        <v>1</v>
      </c>
      <c r="J1109">
        <v>0</v>
      </c>
    </row>
    <row r="1110" spans="1:10" x14ac:dyDescent="0.15">
      <c r="A1110" t="s">
        <v>51</v>
      </c>
      <c r="B1110" t="s">
        <v>64</v>
      </c>
      <c r="C1110" t="s">
        <v>200</v>
      </c>
      <c r="D1110">
        <v>3</v>
      </c>
      <c r="E1110" t="s">
        <v>253</v>
      </c>
      <c r="F1110" t="s">
        <v>312</v>
      </c>
      <c r="G1110">
        <v>4</v>
      </c>
      <c r="H1110">
        <v>1</v>
      </c>
      <c r="I1110">
        <v>2</v>
      </c>
      <c r="J1110">
        <v>5</v>
      </c>
    </row>
    <row r="1111" spans="1:10" x14ac:dyDescent="0.15">
      <c r="A1111" t="s">
        <v>51</v>
      </c>
      <c r="B1111" t="s">
        <v>140</v>
      </c>
      <c r="C1111" t="s">
        <v>200</v>
      </c>
      <c r="D1111">
        <v>3</v>
      </c>
      <c r="E1111" t="s">
        <v>253</v>
      </c>
      <c r="F1111" t="s">
        <v>324</v>
      </c>
      <c r="G1111">
        <v>5</v>
      </c>
      <c r="H1111">
        <v>2</v>
      </c>
      <c r="I1111">
        <v>2</v>
      </c>
      <c r="J1111">
        <v>0</v>
      </c>
    </row>
    <row r="1112" spans="1:10" x14ac:dyDescent="0.15">
      <c r="A1112" t="s">
        <v>51</v>
      </c>
      <c r="B1112" t="s">
        <v>282</v>
      </c>
      <c r="C1112" t="s">
        <v>200</v>
      </c>
      <c r="D1112">
        <v>4</v>
      </c>
      <c r="E1112" t="s">
        <v>16</v>
      </c>
      <c r="F1112" t="s">
        <v>312</v>
      </c>
      <c r="G1112">
        <v>5</v>
      </c>
      <c r="H1112">
        <v>1</v>
      </c>
      <c r="I1112">
        <v>1</v>
      </c>
      <c r="J1112">
        <v>3</v>
      </c>
    </row>
    <row r="1113" spans="1:10" x14ac:dyDescent="0.15">
      <c r="A1113" t="s">
        <v>51</v>
      </c>
      <c r="B1113" t="s">
        <v>287</v>
      </c>
      <c r="C1113" t="s">
        <v>201</v>
      </c>
      <c r="D1113">
        <v>4</v>
      </c>
      <c r="E1113" t="s">
        <v>16</v>
      </c>
      <c r="G1113">
        <v>0</v>
      </c>
      <c r="H1113">
        <v>0</v>
      </c>
      <c r="I1113">
        <v>0</v>
      </c>
      <c r="J1113">
        <v>0</v>
      </c>
    </row>
    <row r="1114" spans="1:10" x14ac:dyDescent="0.15">
      <c r="A1114" t="s">
        <v>51</v>
      </c>
      <c r="B1114" t="s">
        <v>283</v>
      </c>
      <c r="C1114" t="s">
        <v>200</v>
      </c>
      <c r="D1114">
        <v>4</v>
      </c>
      <c r="E1114" t="s">
        <v>16</v>
      </c>
      <c r="F1114" t="s">
        <v>324</v>
      </c>
      <c r="G1114">
        <v>3</v>
      </c>
      <c r="H1114">
        <v>1</v>
      </c>
      <c r="I1114">
        <v>0</v>
      </c>
      <c r="J1114">
        <v>0</v>
      </c>
    </row>
    <row r="1115" spans="1:10" x14ac:dyDescent="0.15">
      <c r="A1115" t="s">
        <v>51</v>
      </c>
      <c r="B1115" t="s">
        <v>284</v>
      </c>
      <c r="C1115" t="s">
        <v>200</v>
      </c>
      <c r="D1115">
        <v>4</v>
      </c>
      <c r="E1115" t="s">
        <v>16</v>
      </c>
      <c r="F1115" t="s">
        <v>324</v>
      </c>
      <c r="G1115">
        <v>4</v>
      </c>
      <c r="H1115">
        <v>2</v>
      </c>
      <c r="I1115">
        <v>2</v>
      </c>
      <c r="J1115">
        <v>0</v>
      </c>
    </row>
    <row r="1116" spans="1:10" x14ac:dyDescent="0.15">
      <c r="A1116" t="s">
        <v>51</v>
      </c>
      <c r="B1116" t="s">
        <v>47</v>
      </c>
      <c r="C1116" t="s">
        <v>200</v>
      </c>
      <c r="D1116">
        <v>4</v>
      </c>
      <c r="E1116" t="s">
        <v>16</v>
      </c>
      <c r="F1116" t="s">
        <v>313</v>
      </c>
      <c r="G1116">
        <v>5</v>
      </c>
      <c r="H1116">
        <v>1</v>
      </c>
      <c r="I1116">
        <v>2</v>
      </c>
      <c r="J1116">
        <v>2</v>
      </c>
    </row>
    <row r="1117" spans="1:10" x14ac:dyDescent="0.15">
      <c r="A1117" t="s">
        <v>51</v>
      </c>
      <c r="B1117" t="s">
        <v>57</v>
      </c>
      <c r="C1117" t="s">
        <v>200</v>
      </c>
      <c r="D1117">
        <v>4</v>
      </c>
      <c r="E1117" t="s">
        <v>16</v>
      </c>
      <c r="G1117">
        <v>5</v>
      </c>
      <c r="H1117">
        <v>2</v>
      </c>
      <c r="I1117">
        <v>3</v>
      </c>
      <c r="J1117">
        <v>0</v>
      </c>
    </row>
    <row r="1118" spans="1:10" x14ac:dyDescent="0.15">
      <c r="A1118" t="s">
        <v>51</v>
      </c>
      <c r="B1118" t="s">
        <v>64</v>
      </c>
      <c r="C1118" t="s">
        <v>200</v>
      </c>
      <c r="D1118">
        <v>4</v>
      </c>
      <c r="E1118" t="s">
        <v>16</v>
      </c>
      <c r="F1118" t="s">
        <v>312</v>
      </c>
      <c r="G1118">
        <v>0</v>
      </c>
      <c r="H1118">
        <v>0</v>
      </c>
      <c r="I1118">
        <v>0</v>
      </c>
      <c r="J1118">
        <v>4</v>
      </c>
    </row>
    <row r="1119" spans="1:10" x14ac:dyDescent="0.15">
      <c r="A1119" t="s">
        <v>51</v>
      </c>
      <c r="B1119" t="s">
        <v>285</v>
      </c>
      <c r="C1119" t="s">
        <v>200</v>
      </c>
      <c r="D1119">
        <v>4</v>
      </c>
      <c r="E1119" t="s">
        <v>16</v>
      </c>
      <c r="F1119" t="s">
        <v>324</v>
      </c>
      <c r="G1119">
        <v>2</v>
      </c>
      <c r="H1119">
        <v>0</v>
      </c>
      <c r="I1119">
        <v>0</v>
      </c>
      <c r="J1119">
        <v>0</v>
      </c>
    </row>
    <row r="1120" spans="1:10" x14ac:dyDescent="0.15">
      <c r="A1120" t="s">
        <v>51</v>
      </c>
      <c r="B1120" t="s">
        <v>140</v>
      </c>
      <c r="C1120" t="s">
        <v>200</v>
      </c>
      <c r="D1120">
        <v>4</v>
      </c>
      <c r="E1120" t="s">
        <v>16</v>
      </c>
      <c r="F1120" t="s">
        <v>72</v>
      </c>
      <c r="G1120">
        <v>5</v>
      </c>
      <c r="H1120">
        <v>4</v>
      </c>
      <c r="I1120">
        <v>1</v>
      </c>
      <c r="J1120">
        <v>2</v>
      </c>
    </row>
    <row r="1121" spans="1:11" x14ac:dyDescent="0.15">
      <c r="A1121" t="s">
        <v>51</v>
      </c>
      <c r="B1121" t="s">
        <v>282</v>
      </c>
      <c r="C1121" t="s">
        <v>200</v>
      </c>
      <c r="D1121">
        <v>5</v>
      </c>
      <c r="E1121" t="s">
        <v>116</v>
      </c>
      <c r="F1121" t="s">
        <v>312</v>
      </c>
      <c r="G1121">
        <v>2</v>
      </c>
      <c r="H1121">
        <v>0</v>
      </c>
      <c r="I1121">
        <v>2</v>
      </c>
      <c r="J1121">
        <v>1</v>
      </c>
    </row>
    <row r="1122" spans="1:11" x14ac:dyDescent="0.15">
      <c r="A1122" t="s">
        <v>51</v>
      </c>
      <c r="B1122" t="s">
        <v>287</v>
      </c>
      <c r="C1122" t="s">
        <v>201</v>
      </c>
      <c r="D1122">
        <v>5</v>
      </c>
      <c r="E1122" t="s">
        <v>116</v>
      </c>
      <c r="F1122" t="s">
        <v>324</v>
      </c>
      <c r="G1122">
        <v>1</v>
      </c>
      <c r="H1122">
        <v>0</v>
      </c>
      <c r="I1122">
        <v>0</v>
      </c>
      <c r="J1122">
        <v>0</v>
      </c>
    </row>
    <row r="1123" spans="1:11" x14ac:dyDescent="0.15">
      <c r="A1123" t="s">
        <v>51</v>
      </c>
      <c r="B1123" t="s">
        <v>283</v>
      </c>
      <c r="C1123" t="s">
        <v>200</v>
      </c>
      <c r="D1123">
        <v>5</v>
      </c>
      <c r="E1123" t="s">
        <v>116</v>
      </c>
      <c r="F1123" t="s">
        <v>324</v>
      </c>
      <c r="G1123">
        <v>3</v>
      </c>
      <c r="H1123">
        <v>0</v>
      </c>
      <c r="I1123">
        <v>0</v>
      </c>
      <c r="J1123">
        <v>0</v>
      </c>
    </row>
    <row r="1124" spans="1:11" x14ac:dyDescent="0.15">
      <c r="A1124" t="s">
        <v>51</v>
      </c>
      <c r="B1124" t="s">
        <v>284</v>
      </c>
      <c r="C1124" t="s">
        <v>200</v>
      </c>
      <c r="D1124">
        <v>5</v>
      </c>
      <c r="E1124" t="s">
        <v>116</v>
      </c>
      <c r="F1124" t="s">
        <v>313</v>
      </c>
      <c r="G1124">
        <v>3</v>
      </c>
      <c r="H1124">
        <v>0</v>
      </c>
      <c r="I1124">
        <v>1</v>
      </c>
      <c r="J1124">
        <v>2</v>
      </c>
    </row>
    <row r="1125" spans="1:11" x14ac:dyDescent="0.15">
      <c r="A1125" t="s">
        <v>51</v>
      </c>
      <c r="B1125" t="s">
        <v>47</v>
      </c>
      <c r="C1125" t="s">
        <v>200</v>
      </c>
      <c r="D1125">
        <v>5</v>
      </c>
      <c r="E1125" t="s">
        <v>116</v>
      </c>
      <c r="F1125" t="s">
        <v>313</v>
      </c>
      <c r="G1125">
        <v>2</v>
      </c>
      <c r="H1125">
        <v>0</v>
      </c>
      <c r="I1125">
        <v>1</v>
      </c>
      <c r="J1125">
        <v>2</v>
      </c>
    </row>
    <row r="1126" spans="1:11" x14ac:dyDescent="0.15">
      <c r="A1126" t="s">
        <v>51</v>
      </c>
      <c r="B1126" t="s">
        <v>57</v>
      </c>
      <c r="C1126" t="s">
        <v>200</v>
      </c>
      <c r="D1126">
        <v>5</v>
      </c>
      <c r="E1126" t="s">
        <v>116</v>
      </c>
      <c r="G1126">
        <v>4</v>
      </c>
      <c r="H1126">
        <v>0</v>
      </c>
      <c r="I1126">
        <v>2</v>
      </c>
      <c r="J1126">
        <v>0</v>
      </c>
    </row>
    <row r="1127" spans="1:11" x14ac:dyDescent="0.15">
      <c r="A1127" t="s">
        <v>51</v>
      </c>
      <c r="B1127" t="s">
        <v>64</v>
      </c>
      <c r="C1127" t="s">
        <v>200</v>
      </c>
      <c r="D1127">
        <v>5</v>
      </c>
      <c r="E1127" t="s">
        <v>116</v>
      </c>
      <c r="F1127" t="s">
        <v>312</v>
      </c>
      <c r="G1127">
        <v>0</v>
      </c>
      <c r="H1127">
        <v>0</v>
      </c>
      <c r="I1127">
        <v>0</v>
      </c>
      <c r="J1127">
        <v>4</v>
      </c>
      <c r="K1127">
        <v>1</v>
      </c>
    </row>
    <row r="1128" spans="1:11" x14ac:dyDescent="0.15">
      <c r="A1128" t="s">
        <v>51</v>
      </c>
      <c r="B1128" t="s">
        <v>285</v>
      </c>
      <c r="C1128" t="s">
        <v>200</v>
      </c>
      <c r="D1128">
        <v>5</v>
      </c>
      <c r="E1128" t="s">
        <v>116</v>
      </c>
      <c r="F1128" t="s">
        <v>324</v>
      </c>
      <c r="G1128">
        <v>1</v>
      </c>
      <c r="H1128">
        <v>0</v>
      </c>
      <c r="I1128">
        <v>1</v>
      </c>
      <c r="J1128">
        <v>0</v>
      </c>
    </row>
    <row r="1129" spans="1:11" x14ac:dyDescent="0.15">
      <c r="A1129" t="s">
        <v>51</v>
      </c>
      <c r="B1129" t="s">
        <v>140</v>
      </c>
      <c r="C1129" t="s">
        <v>200</v>
      </c>
      <c r="D1129">
        <v>5</v>
      </c>
      <c r="E1129" t="s">
        <v>116</v>
      </c>
      <c r="F1129" t="s">
        <v>324</v>
      </c>
      <c r="G1129">
        <v>4</v>
      </c>
      <c r="H1129">
        <v>2</v>
      </c>
      <c r="I1129">
        <v>1</v>
      </c>
      <c r="J1129">
        <v>0</v>
      </c>
    </row>
    <row r="1130" spans="1:11" x14ac:dyDescent="0.15">
      <c r="A1130" t="s">
        <v>51</v>
      </c>
      <c r="B1130" t="s">
        <v>282</v>
      </c>
      <c r="C1130" t="s">
        <v>200</v>
      </c>
      <c r="D1130">
        <v>6</v>
      </c>
      <c r="E1130" t="s">
        <v>14</v>
      </c>
      <c r="F1130" t="s">
        <v>312</v>
      </c>
      <c r="G1130">
        <v>4</v>
      </c>
      <c r="H1130">
        <v>1</v>
      </c>
      <c r="I1130">
        <v>0</v>
      </c>
      <c r="J1130">
        <v>5</v>
      </c>
    </row>
    <row r="1131" spans="1:11" x14ac:dyDescent="0.15">
      <c r="A1131" t="s">
        <v>51</v>
      </c>
      <c r="B1131" t="s">
        <v>283</v>
      </c>
      <c r="C1131" t="s">
        <v>200</v>
      </c>
      <c r="D1131">
        <v>6</v>
      </c>
      <c r="E1131" t="s">
        <v>14</v>
      </c>
      <c r="F1131" t="s">
        <v>72</v>
      </c>
      <c r="G1131">
        <v>4</v>
      </c>
      <c r="H1131">
        <v>1</v>
      </c>
      <c r="I1131">
        <v>0</v>
      </c>
      <c r="J1131">
        <v>1</v>
      </c>
    </row>
    <row r="1132" spans="1:11" x14ac:dyDescent="0.15">
      <c r="A1132" t="s">
        <v>51</v>
      </c>
      <c r="B1132" t="s">
        <v>284</v>
      </c>
      <c r="C1132" t="s">
        <v>200</v>
      </c>
      <c r="D1132">
        <v>6</v>
      </c>
      <c r="E1132" t="s">
        <v>14</v>
      </c>
      <c r="F1132" t="s">
        <v>313</v>
      </c>
      <c r="G1132">
        <v>3</v>
      </c>
      <c r="H1132">
        <v>1</v>
      </c>
      <c r="I1132">
        <v>1</v>
      </c>
      <c r="J1132">
        <v>1</v>
      </c>
    </row>
    <row r="1133" spans="1:11" x14ac:dyDescent="0.15">
      <c r="A1133" t="s">
        <v>51</v>
      </c>
      <c r="B1133" t="s">
        <v>47</v>
      </c>
      <c r="C1133" t="s">
        <v>200</v>
      </c>
      <c r="D1133">
        <v>6</v>
      </c>
      <c r="E1133" t="s">
        <v>14</v>
      </c>
      <c r="G1133">
        <v>3</v>
      </c>
      <c r="H1133">
        <v>1</v>
      </c>
      <c r="I1133">
        <v>2</v>
      </c>
      <c r="J1133">
        <v>0</v>
      </c>
    </row>
    <row r="1134" spans="1:11" x14ac:dyDescent="0.15">
      <c r="A1134" t="s">
        <v>51</v>
      </c>
      <c r="B1134" t="s">
        <v>57</v>
      </c>
      <c r="C1134" t="s">
        <v>200</v>
      </c>
      <c r="D1134">
        <v>6</v>
      </c>
      <c r="E1134" t="s">
        <v>14</v>
      </c>
      <c r="F1134" t="s">
        <v>324</v>
      </c>
      <c r="G1134">
        <v>3</v>
      </c>
      <c r="H1134">
        <v>1</v>
      </c>
      <c r="I1134">
        <v>0</v>
      </c>
      <c r="J1134">
        <v>0</v>
      </c>
    </row>
    <row r="1135" spans="1:11" x14ac:dyDescent="0.15">
      <c r="A1135" t="s">
        <v>51</v>
      </c>
      <c r="B1135" t="s">
        <v>64</v>
      </c>
      <c r="C1135" t="s">
        <v>200</v>
      </c>
      <c r="D1135">
        <v>6</v>
      </c>
      <c r="E1135" t="s">
        <v>14</v>
      </c>
      <c r="F1135" t="s">
        <v>312</v>
      </c>
      <c r="G1135">
        <v>0</v>
      </c>
      <c r="H1135">
        <v>0</v>
      </c>
      <c r="I1135">
        <v>0</v>
      </c>
      <c r="J1135">
        <v>3</v>
      </c>
    </row>
    <row r="1136" spans="1:11" x14ac:dyDescent="0.15">
      <c r="A1136" t="s">
        <v>51</v>
      </c>
      <c r="B1136" t="s">
        <v>140</v>
      </c>
      <c r="C1136" t="s">
        <v>200</v>
      </c>
      <c r="D1136">
        <v>6</v>
      </c>
      <c r="E1136" t="s">
        <v>14</v>
      </c>
      <c r="F1136" t="s">
        <v>324</v>
      </c>
      <c r="G1136">
        <v>4</v>
      </c>
      <c r="H1136">
        <v>1</v>
      </c>
      <c r="I1136">
        <v>3</v>
      </c>
      <c r="J1136">
        <v>0</v>
      </c>
    </row>
    <row r="1137" spans="1:10" x14ac:dyDescent="0.15">
      <c r="A1137" t="s">
        <v>51</v>
      </c>
      <c r="B1137" t="s">
        <v>282</v>
      </c>
      <c r="C1137" t="s">
        <v>200</v>
      </c>
      <c r="D1137">
        <v>7</v>
      </c>
      <c r="E1137" t="s">
        <v>157</v>
      </c>
      <c r="F1137" t="s">
        <v>324</v>
      </c>
      <c r="G1137">
        <v>2</v>
      </c>
      <c r="H1137">
        <v>0</v>
      </c>
      <c r="I1137">
        <v>0</v>
      </c>
      <c r="J1137">
        <v>0</v>
      </c>
    </row>
    <row r="1138" spans="1:10" x14ac:dyDescent="0.15">
      <c r="A1138" t="s">
        <v>51</v>
      </c>
      <c r="B1138" t="s">
        <v>287</v>
      </c>
      <c r="C1138" t="s">
        <v>201</v>
      </c>
      <c r="D1138">
        <v>7</v>
      </c>
      <c r="E1138" t="s">
        <v>157</v>
      </c>
      <c r="G1138">
        <v>1</v>
      </c>
      <c r="H1138">
        <v>0</v>
      </c>
      <c r="I1138">
        <v>1</v>
      </c>
      <c r="J1138">
        <v>0</v>
      </c>
    </row>
    <row r="1139" spans="1:10" x14ac:dyDescent="0.15">
      <c r="A1139" t="s">
        <v>51</v>
      </c>
      <c r="B1139" t="s">
        <v>283</v>
      </c>
      <c r="C1139" t="s">
        <v>200</v>
      </c>
      <c r="D1139">
        <v>7</v>
      </c>
      <c r="E1139" t="s">
        <v>157</v>
      </c>
      <c r="F1139" t="s">
        <v>324</v>
      </c>
      <c r="G1139">
        <v>4</v>
      </c>
      <c r="H1139">
        <v>0</v>
      </c>
      <c r="I1139">
        <v>1</v>
      </c>
      <c r="J1139">
        <v>0</v>
      </c>
    </row>
    <row r="1140" spans="1:10" x14ac:dyDescent="0.15">
      <c r="A1140" t="s">
        <v>51</v>
      </c>
      <c r="B1140" t="s">
        <v>284</v>
      </c>
      <c r="C1140" t="s">
        <v>200</v>
      </c>
      <c r="D1140">
        <v>7</v>
      </c>
      <c r="E1140" t="s">
        <v>157</v>
      </c>
      <c r="F1140" t="s">
        <v>313</v>
      </c>
      <c r="G1140">
        <v>3</v>
      </c>
      <c r="H1140">
        <v>3</v>
      </c>
      <c r="I1140">
        <v>0</v>
      </c>
      <c r="J1140">
        <v>1</v>
      </c>
    </row>
    <row r="1141" spans="1:10" x14ac:dyDescent="0.15">
      <c r="A1141" t="s">
        <v>51</v>
      </c>
      <c r="B1141" t="s">
        <v>47</v>
      </c>
      <c r="C1141" t="s">
        <v>200</v>
      </c>
      <c r="D1141">
        <v>7</v>
      </c>
      <c r="E1141" t="s">
        <v>157</v>
      </c>
      <c r="F1141" t="s">
        <v>313</v>
      </c>
      <c r="G1141">
        <v>3</v>
      </c>
      <c r="H1141">
        <v>1</v>
      </c>
      <c r="I1141">
        <v>2</v>
      </c>
      <c r="J1141">
        <v>3</v>
      </c>
    </row>
    <row r="1142" spans="1:10" x14ac:dyDescent="0.15">
      <c r="A1142" t="s">
        <v>51</v>
      </c>
      <c r="B1142" t="s">
        <v>57</v>
      </c>
      <c r="C1142" t="s">
        <v>200</v>
      </c>
      <c r="D1142">
        <v>7</v>
      </c>
      <c r="E1142" t="s">
        <v>157</v>
      </c>
      <c r="G1142">
        <v>3</v>
      </c>
      <c r="H1142">
        <v>0</v>
      </c>
      <c r="I1142">
        <v>1</v>
      </c>
      <c r="J1142">
        <v>0</v>
      </c>
    </row>
    <row r="1143" spans="1:10" x14ac:dyDescent="0.15">
      <c r="A1143" t="s">
        <v>51</v>
      </c>
      <c r="B1143" t="s">
        <v>64</v>
      </c>
      <c r="C1143" t="s">
        <v>200</v>
      </c>
      <c r="D1143">
        <v>7</v>
      </c>
      <c r="E1143" t="s">
        <v>157</v>
      </c>
      <c r="F1143" t="s">
        <v>312</v>
      </c>
      <c r="G1143">
        <v>0</v>
      </c>
      <c r="H1143">
        <v>0</v>
      </c>
      <c r="I1143">
        <v>0</v>
      </c>
      <c r="J1143">
        <v>4</v>
      </c>
    </row>
    <row r="1144" spans="1:10" x14ac:dyDescent="0.15">
      <c r="A1144" t="s">
        <v>51</v>
      </c>
      <c r="B1144" t="s">
        <v>285</v>
      </c>
      <c r="C1144" t="s">
        <v>200</v>
      </c>
      <c r="D1144">
        <v>7</v>
      </c>
      <c r="E1144" t="s">
        <v>157</v>
      </c>
      <c r="F1144" t="s">
        <v>324</v>
      </c>
      <c r="G1144">
        <v>2</v>
      </c>
      <c r="H1144">
        <v>0</v>
      </c>
      <c r="I1144">
        <v>0</v>
      </c>
      <c r="J1144">
        <v>0</v>
      </c>
    </row>
    <row r="1145" spans="1:10" x14ac:dyDescent="0.15">
      <c r="A1145" t="s">
        <v>51</v>
      </c>
      <c r="B1145" t="s">
        <v>140</v>
      </c>
      <c r="C1145" t="s">
        <v>200</v>
      </c>
      <c r="D1145">
        <v>7</v>
      </c>
      <c r="E1145" t="s">
        <v>157</v>
      </c>
      <c r="F1145" t="s">
        <v>324</v>
      </c>
      <c r="G1145">
        <v>4</v>
      </c>
      <c r="H1145">
        <v>3</v>
      </c>
      <c r="I1145">
        <v>1</v>
      </c>
      <c r="J1145">
        <v>0</v>
      </c>
    </row>
    <row r="1146" spans="1:10" x14ac:dyDescent="0.15">
      <c r="A1146" t="s">
        <v>51</v>
      </c>
      <c r="B1146" t="s">
        <v>282</v>
      </c>
      <c r="C1146" t="s">
        <v>200</v>
      </c>
      <c r="D1146">
        <v>8</v>
      </c>
      <c r="E1146" t="s">
        <v>18</v>
      </c>
      <c r="F1146" t="s">
        <v>312</v>
      </c>
      <c r="G1146">
        <v>4</v>
      </c>
      <c r="H1146">
        <v>1</v>
      </c>
      <c r="I1146">
        <v>0</v>
      </c>
      <c r="J1146">
        <v>2</v>
      </c>
    </row>
    <row r="1147" spans="1:10" x14ac:dyDescent="0.15">
      <c r="A1147" t="s">
        <v>51</v>
      </c>
      <c r="B1147" t="s">
        <v>287</v>
      </c>
      <c r="C1147" t="s">
        <v>201</v>
      </c>
      <c r="D1147">
        <v>8</v>
      </c>
      <c r="E1147" t="s">
        <v>18</v>
      </c>
      <c r="F1147" t="s">
        <v>324</v>
      </c>
      <c r="G1147">
        <v>1</v>
      </c>
      <c r="H1147">
        <v>0</v>
      </c>
      <c r="I1147">
        <v>0</v>
      </c>
      <c r="J1147">
        <v>0</v>
      </c>
    </row>
    <row r="1148" spans="1:10" x14ac:dyDescent="0.15">
      <c r="A1148" t="s">
        <v>51</v>
      </c>
      <c r="B1148" t="s">
        <v>283</v>
      </c>
      <c r="C1148" t="s">
        <v>200</v>
      </c>
      <c r="D1148">
        <v>8</v>
      </c>
      <c r="E1148" t="s">
        <v>18</v>
      </c>
      <c r="F1148" t="s">
        <v>324</v>
      </c>
      <c r="G1148">
        <v>4</v>
      </c>
      <c r="H1148">
        <v>3</v>
      </c>
      <c r="I1148">
        <v>0</v>
      </c>
      <c r="J1148">
        <v>0</v>
      </c>
    </row>
    <row r="1149" spans="1:10" x14ac:dyDescent="0.15">
      <c r="A1149" t="s">
        <v>51</v>
      </c>
      <c r="B1149" t="s">
        <v>284</v>
      </c>
      <c r="C1149" t="s">
        <v>200</v>
      </c>
      <c r="D1149">
        <v>8</v>
      </c>
      <c r="E1149" t="s">
        <v>18</v>
      </c>
      <c r="F1149" t="s">
        <v>72</v>
      </c>
      <c r="G1149">
        <v>4</v>
      </c>
      <c r="H1149">
        <v>0</v>
      </c>
      <c r="I1149">
        <v>0</v>
      </c>
      <c r="J1149">
        <v>2</v>
      </c>
    </row>
    <row r="1150" spans="1:10" x14ac:dyDescent="0.15">
      <c r="A1150" t="s">
        <v>51</v>
      </c>
      <c r="B1150" t="s">
        <v>47</v>
      </c>
      <c r="C1150" t="s">
        <v>200</v>
      </c>
      <c r="D1150">
        <v>8</v>
      </c>
      <c r="E1150" t="s">
        <v>18</v>
      </c>
      <c r="F1150" t="s">
        <v>324</v>
      </c>
      <c r="G1150">
        <v>3</v>
      </c>
      <c r="H1150">
        <v>0</v>
      </c>
      <c r="I1150">
        <v>3</v>
      </c>
      <c r="J1150">
        <v>0</v>
      </c>
    </row>
    <row r="1151" spans="1:10" x14ac:dyDescent="0.15">
      <c r="A1151" t="s">
        <v>51</v>
      </c>
      <c r="B1151" t="s">
        <v>57</v>
      </c>
      <c r="C1151" t="s">
        <v>200</v>
      </c>
      <c r="D1151">
        <v>8</v>
      </c>
      <c r="E1151" t="s">
        <v>18</v>
      </c>
      <c r="G1151">
        <v>3</v>
      </c>
      <c r="H1151">
        <v>0</v>
      </c>
      <c r="I1151">
        <v>2</v>
      </c>
      <c r="J1151">
        <v>0</v>
      </c>
    </row>
    <row r="1152" spans="1:10" x14ac:dyDescent="0.15">
      <c r="A1152" t="s">
        <v>51</v>
      </c>
      <c r="B1152" t="s">
        <v>64</v>
      </c>
      <c r="C1152" t="s">
        <v>200</v>
      </c>
      <c r="D1152">
        <v>8</v>
      </c>
      <c r="E1152" t="s">
        <v>18</v>
      </c>
      <c r="F1152" t="s">
        <v>312</v>
      </c>
      <c r="G1152">
        <v>0</v>
      </c>
      <c r="H1152">
        <v>0</v>
      </c>
      <c r="I1152">
        <v>0</v>
      </c>
      <c r="J1152">
        <v>9</v>
      </c>
    </row>
    <row r="1153" spans="1:10" x14ac:dyDescent="0.15">
      <c r="A1153" t="s">
        <v>51</v>
      </c>
      <c r="B1153" t="s">
        <v>34</v>
      </c>
      <c r="C1153" t="s">
        <v>200</v>
      </c>
      <c r="D1153">
        <v>8</v>
      </c>
      <c r="E1153" t="s">
        <v>18</v>
      </c>
      <c r="F1153" t="s">
        <v>324</v>
      </c>
      <c r="G1153">
        <v>1</v>
      </c>
      <c r="H1153">
        <v>0</v>
      </c>
      <c r="I1153">
        <v>0</v>
      </c>
      <c r="J1153">
        <v>0</v>
      </c>
    </row>
    <row r="1154" spans="1:10" x14ac:dyDescent="0.15">
      <c r="A1154" t="s">
        <v>51</v>
      </c>
      <c r="B1154" t="s">
        <v>285</v>
      </c>
      <c r="C1154" t="s">
        <v>200</v>
      </c>
      <c r="D1154">
        <v>8</v>
      </c>
      <c r="E1154" t="s">
        <v>18</v>
      </c>
      <c r="G1154">
        <v>1</v>
      </c>
      <c r="H1154">
        <v>0</v>
      </c>
      <c r="I1154">
        <v>0</v>
      </c>
      <c r="J1154">
        <v>0</v>
      </c>
    </row>
    <row r="1155" spans="1:10" x14ac:dyDescent="0.15">
      <c r="A1155" t="s">
        <v>51</v>
      </c>
      <c r="B1155" t="s">
        <v>140</v>
      </c>
      <c r="C1155" t="s">
        <v>200</v>
      </c>
      <c r="D1155">
        <v>8</v>
      </c>
      <c r="E1155" t="s">
        <v>18</v>
      </c>
      <c r="F1155" t="s">
        <v>72</v>
      </c>
      <c r="G1155">
        <v>4</v>
      </c>
      <c r="H1155">
        <v>3</v>
      </c>
      <c r="I1155">
        <v>0</v>
      </c>
      <c r="J1155">
        <v>3</v>
      </c>
    </row>
    <row r="1156" spans="1:10" x14ac:dyDescent="0.15">
      <c r="A1156" t="s">
        <v>51</v>
      </c>
      <c r="B1156" t="s">
        <v>282</v>
      </c>
      <c r="C1156" t="s">
        <v>200</v>
      </c>
      <c r="D1156">
        <v>9</v>
      </c>
      <c r="E1156" t="s">
        <v>17</v>
      </c>
      <c r="F1156" t="s">
        <v>312</v>
      </c>
      <c r="G1156">
        <v>4</v>
      </c>
      <c r="H1156">
        <v>2</v>
      </c>
      <c r="I1156">
        <v>0</v>
      </c>
      <c r="J1156">
        <v>1</v>
      </c>
    </row>
    <row r="1157" spans="1:10" x14ac:dyDescent="0.15">
      <c r="A1157" t="s">
        <v>51</v>
      </c>
      <c r="B1157" t="s">
        <v>287</v>
      </c>
      <c r="C1157" t="s">
        <v>201</v>
      </c>
      <c r="D1157">
        <v>9</v>
      </c>
      <c r="E1157" t="s">
        <v>17</v>
      </c>
      <c r="F1157" t="s">
        <v>324</v>
      </c>
      <c r="G1157">
        <v>1</v>
      </c>
      <c r="H1157">
        <v>0</v>
      </c>
      <c r="I1157">
        <v>0</v>
      </c>
      <c r="J1157">
        <v>0</v>
      </c>
    </row>
    <row r="1158" spans="1:10" x14ac:dyDescent="0.15">
      <c r="A1158" t="s">
        <v>51</v>
      </c>
      <c r="B1158" t="s">
        <v>283</v>
      </c>
      <c r="C1158" t="s">
        <v>200</v>
      </c>
      <c r="D1158">
        <v>9</v>
      </c>
      <c r="E1158" t="s">
        <v>17</v>
      </c>
      <c r="G1158">
        <v>4</v>
      </c>
      <c r="H1158">
        <v>1</v>
      </c>
      <c r="I1158">
        <v>1</v>
      </c>
      <c r="J1158">
        <v>0</v>
      </c>
    </row>
    <row r="1159" spans="1:10" x14ac:dyDescent="0.15">
      <c r="A1159" t="s">
        <v>51</v>
      </c>
      <c r="B1159" t="s">
        <v>284</v>
      </c>
      <c r="C1159" t="s">
        <v>200</v>
      </c>
      <c r="D1159">
        <v>9</v>
      </c>
      <c r="E1159" t="s">
        <v>17</v>
      </c>
      <c r="F1159" t="s">
        <v>313</v>
      </c>
      <c r="G1159">
        <v>4</v>
      </c>
      <c r="H1159">
        <v>2</v>
      </c>
      <c r="I1159">
        <v>0</v>
      </c>
      <c r="J1159">
        <v>3</v>
      </c>
    </row>
    <row r="1160" spans="1:10" x14ac:dyDescent="0.15">
      <c r="A1160" t="s">
        <v>51</v>
      </c>
      <c r="B1160" t="s">
        <v>47</v>
      </c>
      <c r="C1160" t="s">
        <v>200</v>
      </c>
      <c r="D1160">
        <v>9</v>
      </c>
      <c r="E1160" t="s">
        <v>17</v>
      </c>
      <c r="F1160" t="s">
        <v>324</v>
      </c>
      <c r="G1160">
        <v>0</v>
      </c>
      <c r="H1160">
        <v>0</v>
      </c>
      <c r="I1160">
        <v>0</v>
      </c>
      <c r="J1160">
        <v>0</v>
      </c>
    </row>
    <row r="1161" spans="1:10" x14ac:dyDescent="0.15">
      <c r="A1161" t="s">
        <v>51</v>
      </c>
      <c r="B1161" t="s">
        <v>64</v>
      </c>
      <c r="C1161" t="s">
        <v>200</v>
      </c>
      <c r="D1161">
        <v>9</v>
      </c>
      <c r="E1161" t="s">
        <v>17</v>
      </c>
      <c r="F1161" t="s">
        <v>312</v>
      </c>
      <c r="G1161">
        <v>4</v>
      </c>
      <c r="H1161">
        <v>0</v>
      </c>
      <c r="I1161">
        <v>0</v>
      </c>
      <c r="J1161">
        <v>6</v>
      </c>
    </row>
    <row r="1162" spans="1:10" x14ac:dyDescent="0.15">
      <c r="A1162" t="s">
        <v>51</v>
      </c>
      <c r="B1162" t="s">
        <v>285</v>
      </c>
      <c r="C1162" t="s">
        <v>200</v>
      </c>
      <c r="D1162">
        <v>9</v>
      </c>
      <c r="E1162" t="s">
        <v>17</v>
      </c>
      <c r="F1162" t="s">
        <v>324</v>
      </c>
      <c r="G1162">
        <v>4</v>
      </c>
      <c r="H1162">
        <v>0</v>
      </c>
      <c r="I1162">
        <v>2</v>
      </c>
      <c r="J1162">
        <v>0</v>
      </c>
    </row>
    <row r="1163" spans="1:10" x14ac:dyDescent="0.15">
      <c r="A1163" t="s">
        <v>51</v>
      </c>
      <c r="B1163" t="s">
        <v>140</v>
      </c>
      <c r="C1163" t="s">
        <v>200</v>
      </c>
      <c r="D1163">
        <v>9</v>
      </c>
      <c r="E1163" t="s">
        <v>17</v>
      </c>
      <c r="F1163" t="s">
        <v>72</v>
      </c>
      <c r="G1163">
        <v>4</v>
      </c>
      <c r="H1163">
        <v>2</v>
      </c>
      <c r="I1163">
        <v>1</v>
      </c>
      <c r="J1163">
        <v>2</v>
      </c>
    </row>
    <row r="1164" spans="1:10" x14ac:dyDescent="0.15">
      <c r="A1164" t="s">
        <v>288</v>
      </c>
      <c r="B1164" t="s">
        <v>291</v>
      </c>
      <c r="C1164" t="s">
        <v>200</v>
      </c>
      <c r="D1164">
        <v>1</v>
      </c>
      <c r="E1164" t="s">
        <v>16</v>
      </c>
      <c r="F1164" t="s">
        <v>72</v>
      </c>
      <c r="G1164">
        <v>4</v>
      </c>
      <c r="H1164">
        <v>1</v>
      </c>
      <c r="I1164">
        <v>1</v>
      </c>
      <c r="J1164">
        <v>2</v>
      </c>
    </row>
    <row r="1165" spans="1:10" x14ac:dyDescent="0.15">
      <c r="A1165" t="s">
        <v>288</v>
      </c>
      <c r="B1165" t="s">
        <v>75</v>
      </c>
      <c r="C1165" t="s">
        <v>200</v>
      </c>
      <c r="D1165">
        <v>1</v>
      </c>
      <c r="E1165" t="s">
        <v>16</v>
      </c>
      <c r="G1165">
        <v>1</v>
      </c>
      <c r="H1165">
        <v>0</v>
      </c>
      <c r="I1165">
        <v>1</v>
      </c>
      <c r="J1165">
        <v>0</v>
      </c>
    </row>
    <row r="1166" spans="1:10" x14ac:dyDescent="0.15">
      <c r="A1166" t="s">
        <v>288</v>
      </c>
      <c r="B1166" t="s">
        <v>294</v>
      </c>
      <c r="C1166" t="s">
        <v>200</v>
      </c>
      <c r="D1166">
        <v>1</v>
      </c>
      <c r="E1166" t="s">
        <v>16</v>
      </c>
      <c r="F1166" t="s">
        <v>324</v>
      </c>
      <c r="G1166">
        <v>2</v>
      </c>
      <c r="H1166">
        <v>0</v>
      </c>
      <c r="I1166">
        <v>1</v>
      </c>
      <c r="J1166">
        <v>0</v>
      </c>
    </row>
    <row r="1167" spans="1:10" x14ac:dyDescent="0.15">
      <c r="A1167" t="s">
        <v>288</v>
      </c>
      <c r="B1167" t="s">
        <v>161</v>
      </c>
      <c r="C1167" t="s">
        <v>200</v>
      </c>
      <c r="D1167">
        <v>1</v>
      </c>
      <c r="E1167" t="s">
        <v>16</v>
      </c>
      <c r="F1167" t="s">
        <v>72</v>
      </c>
      <c r="G1167">
        <v>0</v>
      </c>
      <c r="H1167">
        <v>0</v>
      </c>
      <c r="I1167">
        <v>0</v>
      </c>
      <c r="J1167">
        <v>1</v>
      </c>
    </row>
    <row r="1168" spans="1:10" x14ac:dyDescent="0.15">
      <c r="A1168" t="s">
        <v>288</v>
      </c>
      <c r="B1168" t="s">
        <v>160</v>
      </c>
      <c r="C1168" t="s">
        <v>200</v>
      </c>
      <c r="D1168">
        <v>1</v>
      </c>
      <c r="E1168" t="s">
        <v>16</v>
      </c>
      <c r="F1168" t="s">
        <v>72</v>
      </c>
      <c r="G1168">
        <v>4</v>
      </c>
      <c r="H1168">
        <v>1</v>
      </c>
      <c r="I1168">
        <v>1</v>
      </c>
      <c r="J1168">
        <v>1</v>
      </c>
    </row>
    <row r="1169" spans="1:10" x14ac:dyDescent="0.15">
      <c r="A1169" t="s">
        <v>288</v>
      </c>
      <c r="B1169" t="s">
        <v>292</v>
      </c>
      <c r="C1169" t="s">
        <v>200</v>
      </c>
      <c r="D1169">
        <v>1</v>
      </c>
      <c r="E1169" t="s">
        <v>16</v>
      </c>
      <c r="F1169" t="s">
        <v>324</v>
      </c>
      <c r="G1169">
        <v>4</v>
      </c>
      <c r="H1169">
        <v>0</v>
      </c>
      <c r="I1169">
        <v>2</v>
      </c>
      <c r="J1169">
        <v>0</v>
      </c>
    </row>
    <row r="1170" spans="1:10" x14ac:dyDescent="0.15">
      <c r="A1170" t="s">
        <v>288</v>
      </c>
      <c r="B1170" t="s">
        <v>290</v>
      </c>
      <c r="C1170" t="s">
        <v>200</v>
      </c>
      <c r="D1170">
        <v>1</v>
      </c>
      <c r="E1170" t="s">
        <v>16</v>
      </c>
      <c r="F1170" t="s">
        <v>324</v>
      </c>
      <c r="G1170">
        <v>4</v>
      </c>
      <c r="H1170">
        <v>1</v>
      </c>
      <c r="I1170">
        <v>1</v>
      </c>
      <c r="J1170">
        <v>0</v>
      </c>
    </row>
    <row r="1171" spans="1:10" x14ac:dyDescent="0.15">
      <c r="A1171" t="s">
        <v>288</v>
      </c>
      <c r="B1171" t="s">
        <v>289</v>
      </c>
      <c r="C1171" t="s">
        <v>200</v>
      </c>
      <c r="D1171">
        <v>1</v>
      </c>
      <c r="E1171" t="s">
        <v>16</v>
      </c>
      <c r="F1171" t="s">
        <v>312</v>
      </c>
      <c r="G1171">
        <v>4</v>
      </c>
      <c r="H1171">
        <v>2</v>
      </c>
      <c r="I1171">
        <v>1</v>
      </c>
      <c r="J1171">
        <v>6</v>
      </c>
    </row>
    <row r="1172" spans="1:10" x14ac:dyDescent="0.15">
      <c r="A1172" t="s">
        <v>288</v>
      </c>
      <c r="B1172" t="s">
        <v>291</v>
      </c>
      <c r="C1172" t="s">
        <v>200</v>
      </c>
      <c r="D1172">
        <v>2</v>
      </c>
      <c r="E1172" t="s">
        <v>18</v>
      </c>
      <c r="F1172" t="s">
        <v>72</v>
      </c>
      <c r="G1172">
        <v>2</v>
      </c>
      <c r="H1172">
        <v>1</v>
      </c>
      <c r="I1172">
        <v>0</v>
      </c>
      <c r="J1172">
        <v>1</v>
      </c>
    </row>
    <row r="1173" spans="1:10" x14ac:dyDescent="0.15">
      <c r="A1173" t="s">
        <v>288</v>
      </c>
      <c r="B1173" t="s">
        <v>104</v>
      </c>
      <c r="C1173" t="s">
        <v>200</v>
      </c>
      <c r="D1173">
        <v>2</v>
      </c>
      <c r="E1173" t="s">
        <v>18</v>
      </c>
      <c r="F1173" t="s">
        <v>324</v>
      </c>
      <c r="G1173">
        <v>2</v>
      </c>
      <c r="H1173">
        <v>0</v>
      </c>
      <c r="I1173">
        <v>1</v>
      </c>
      <c r="J1173">
        <v>0</v>
      </c>
    </row>
    <row r="1174" spans="1:10" x14ac:dyDescent="0.15">
      <c r="A1174" t="s">
        <v>288</v>
      </c>
      <c r="B1174" t="s">
        <v>75</v>
      </c>
      <c r="C1174" t="s">
        <v>200</v>
      </c>
      <c r="D1174">
        <v>2</v>
      </c>
      <c r="E1174" t="s">
        <v>18</v>
      </c>
      <c r="F1174" t="s">
        <v>324</v>
      </c>
      <c r="G1174">
        <v>2</v>
      </c>
      <c r="H1174">
        <v>0</v>
      </c>
      <c r="I1174">
        <v>0</v>
      </c>
      <c r="J1174">
        <v>0</v>
      </c>
    </row>
    <row r="1175" spans="1:10" x14ac:dyDescent="0.15">
      <c r="A1175" t="s">
        <v>288</v>
      </c>
      <c r="B1175" t="s">
        <v>294</v>
      </c>
      <c r="C1175" t="s">
        <v>200</v>
      </c>
      <c r="D1175">
        <v>2</v>
      </c>
      <c r="E1175" t="s">
        <v>18</v>
      </c>
      <c r="G1175">
        <v>3</v>
      </c>
      <c r="H1175">
        <v>1</v>
      </c>
      <c r="I1175">
        <v>2</v>
      </c>
      <c r="J1175">
        <v>0</v>
      </c>
    </row>
    <row r="1176" spans="1:10" x14ac:dyDescent="0.15">
      <c r="A1176" t="s">
        <v>288</v>
      </c>
      <c r="B1176" t="s">
        <v>161</v>
      </c>
      <c r="C1176" t="s">
        <v>200</v>
      </c>
      <c r="D1176">
        <v>2</v>
      </c>
      <c r="E1176" t="s">
        <v>18</v>
      </c>
      <c r="F1176" t="s">
        <v>72</v>
      </c>
      <c r="G1176">
        <v>0</v>
      </c>
      <c r="H1176">
        <v>0</v>
      </c>
      <c r="I1176">
        <v>0</v>
      </c>
      <c r="J1176">
        <v>2</v>
      </c>
    </row>
    <row r="1177" spans="1:10" x14ac:dyDescent="0.15">
      <c r="A1177" t="s">
        <v>288</v>
      </c>
      <c r="B1177" t="s">
        <v>293</v>
      </c>
      <c r="C1177" t="s">
        <v>201</v>
      </c>
      <c r="D1177">
        <v>2</v>
      </c>
      <c r="E1177" t="s">
        <v>18</v>
      </c>
      <c r="F1177" t="s">
        <v>324</v>
      </c>
      <c r="G1177">
        <v>1</v>
      </c>
      <c r="H1177">
        <v>0</v>
      </c>
      <c r="I1177">
        <v>0</v>
      </c>
      <c r="J1177">
        <v>0</v>
      </c>
    </row>
    <row r="1178" spans="1:10" x14ac:dyDescent="0.15">
      <c r="A1178" t="s">
        <v>288</v>
      </c>
      <c r="B1178" t="s">
        <v>160</v>
      </c>
      <c r="C1178" t="s">
        <v>200</v>
      </c>
      <c r="D1178">
        <v>2</v>
      </c>
      <c r="E1178" t="s">
        <v>18</v>
      </c>
      <c r="F1178" t="s">
        <v>72</v>
      </c>
      <c r="G1178">
        <v>3</v>
      </c>
      <c r="H1178">
        <v>0</v>
      </c>
      <c r="I1178">
        <v>0</v>
      </c>
      <c r="J1178">
        <v>2</v>
      </c>
    </row>
    <row r="1179" spans="1:10" x14ac:dyDescent="0.15">
      <c r="A1179" t="s">
        <v>288</v>
      </c>
      <c r="B1179" t="s">
        <v>292</v>
      </c>
      <c r="C1179" t="s">
        <v>200</v>
      </c>
      <c r="D1179">
        <v>2</v>
      </c>
      <c r="E1179" t="s">
        <v>18</v>
      </c>
      <c r="F1179" t="s">
        <v>312</v>
      </c>
      <c r="G1179">
        <v>2</v>
      </c>
      <c r="H1179">
        <v>0</v>
      </c>
      <c r="I1179">
        <v>1</v>
      </c>
      <c r="J1179">
        <v>1</v>
      </c>
    </row>
    <row r="1180" spans="1:10" x14ac:dyDescent="0.15">
      <c r="A1180" t="s">
        <v>288</v>
      </c>
      <c r="B1180" t="s">
        <v>290</v>
      </c>
      <c r="C1180" t="s">
        <v>200</v>
      </c>
      <c r="D1180">
        <v>2</v>
      </c>
      <c r="E1180" t="s">
        <v>18</v>
      </c>
      <c r="F1180" t="s">
        <v>312</v>
      </c>
      <c r="G1180">
        <v>2</v>
      </c>
      <c r="H1180">
        <v>0</v>
      </c>
      <c r="I1180">
        <v>1</v>
      </c>
      <c r="J1180">
        <v>1</v>
      </c>
    </row>
    <row r="1181" spans="1:10" x14ac:dyDescent="0.15">
      <c r="A1181" t="s">
        <v>288</v>
      </c>
      <c r="B1181" t="s">
        <v>289</v>
      </c>
      <c r="C1181" t="s">
        <v>200</v>
      </c>
      <c r="D1181">
        <v>2</v>
      </c>
      <c r="E1181" t="s">
        <v>18</v>
      </c>
      <c r="F1181" t="s">
        <v>312</v>
      </c>
      <c r="G1181">
        <v>2</v>
      </c>
      <c r="H1181">
        <v>0</v>
      </c>
      <c r="I1181">
        <v>0</v>
      </c>
      <c r="J1181">
        <v>1</v>
      </c>
    </row>
    <row r="1182" spans="1:10" x14ac:dyDescent="0.15">
      <c r="A1182" t="s">
        <v>288</v>
      </c>
      <c r="B1182" t="s">
        <v>142</v>
      </c>
      <c r="C1182" t="s">
        <v>200</v>
      </c>
      <c r="D1182">
        <v>2</v>
      </c>
      <c r="E1182" t="s">
        <v>18</v>
      </c>
      <c r="F1182" t="s">
        <v>324</v>
      </c>
      <c r="G1182">
        <v>1</v>
      </c>
      <c r="H1182">
        <v>0</v>
      </c>
      <c r="I1182">
        <v>1</v>
      </c>
      <c r="J1182">
        <v>0</v>
      </c>
    </row>
    <row r="1183" spans="1:10" x14ac:dyDescent="0.15">
      <c r="A1183" t="s">
        <v>288</v>
      </c>
      <c r="B1183" t="s">
        <v>291</v>
      </c>
      <c r="C1183" t="s">
        <v>200</v>
      </c>
      <c r="D1183">
        <v>3</v>
      </c>
      <c r="E1183" t="s">
        <v>300</v>
      </c>
      <c r="F1183" t="s">
        <v>313</v>
      </c>
      <c r="G1183">
        <v>4</v>
      </c>
      <c r="H1183">
        <v>4</v>
      </c>
      <c r="I1183">
        <v>0</v>
      </c>
      <c r="J1183">
        <v>1</v>
      </c>
    </row>
    <row r="1184" spans="1:10" x14ac:dyDescent="0.15">
      <c r="A1184" t="s">
        <v>288</v>
      </c>
      <c r="B1184" t="s">
        <v>104</v>
      </c>
      <c r="C1184" t="s">
        <v>200</v>
      </c>
      <c r="D1184">
        <v>3</v>
      </c>
      <c r="E1184" t="s">
        <v>300</v>
      </c>
      <c r="F1184" t="s">
        <v>324</v>
      </c>
      <c r="G1184">
        <v>2</v>
      </c>
      <c r="H1184">
        <v>0</v>
      </c>
      <c r="I1184">
        <v>1</v>
      </c>
      <c r="J1184">
        <v>0</v>
      </c>
    </row>
    <row r="1185" spans="1:10" x14ac:dyDescent="0.15">
      <c r="A1185" t="s">
        <v>288</v>
      </c>
      <c r="B1185" t="s">
        <v>75</v>
      </c>
      <c r="C1185" t="s">
        <v>200</v>
      </c>
      <c r="D1185">
        <v>3</v>
      </c>
      <c r="E1185" t="s">
        <v>300</v>
      </c>
      <c r="F1185" t="s">
        <v>312</v>
      </c>
      <c r="G1185">
        <v>3</v>
      </c>
      <c r="H1185">
        <v>0</v>
      </c>
      <c r="I1185">
        <v>2</v>
      </c>
      <c r="J1185">
        <v>7</v>
      </c>
    </row>
    <row r="1186" spans="1:10" x14ac:dyDescent="0.15">
      <c r="A1186" t="s">
        <v>288</v>
      </c>
      <c r="B1186" t="s">
        <v>294</v>
      </c>
      <c r="C1186" t="s">
        <v>200</v>
      </c>
      <c r="D1186">
        <v>3</v>
      </c>
      <c r="E1186" t="s">
        <v>300</v>
      </c>
      <c r="F1186" t="s">
        <v>324</v>
      </c>
      <c r="G1186">
        <v>1</v>
      </c>
      <c r="H1186">
        <v>0</v>
      </c>
      <c r="I1186">
        <v>1</v>
      </c>
      <c r="J1186">
        <v>0</v>
      </c>
    </row>
    <row r="1187" spans="1:10" x14ac:dyDescent="0.15">
      <c r="A1187" t="s">
        <v>288</v>
      </c>
      <c r="B1187" t="s">
        <v>161</v>
      </c>
      <c r="C1187" t="s">
        <v>200</v>
      </c>
      <c r="D1187">
        <v>3</v>
      </c>
      <c r="E1187" t="s">
        <v>300</v>
      </c>
      <c r="F1187" t="s">
        <v>324</v>
      </c>
      <c r="G1187">
        <v>4</v>
      </c>
      <c r="H1187">
        <v>0</v>
      </c>
      <c r="I1187">
        <v>0</v>
      </c>
      <c r="J1187">
        <v>0</v>
      </c>
    </row>
    <row r="1188" spans="1:10" x14ac:dyDescent="0.15">
      <c r="A1188" t="s">
        <v>288</v>
      </c>
      <c r="B1188" t="s">
        <v>293</v>
      </c>
      <c r="C1188" t="s">
        <v>201</v>
      </c>
      <c r="D1188">
        <v>3</v>
      </c>
      <c r="E1188" t="s">
        <v>300</v>
      </c>
      <c r="F1188" t="s">
        <v>324</v>
      </c>
      <c r="G1188">
        <v>3</v>
      </c>
      <c r="H1188">
        <v>0</v>
      </c>
      <c r="I1188">
        <v>2</v>
      </c>
      <c r="J1188">
        <v>0</v>
      </c>
    </row>
    <row r="1189" spans="1:10" x14ac:dyDescent="0.15">
      <c r="A1189" t="s">
        <v>288</v>
      </c>
      <c r="B1189" t="s">
        <v>292</v>
      </c>
      <c r="C1189" t="s">
        <v>200</v>
      </c>
      <c r="D1189">
        <v>3</v>
      </c>
      <c r="E1189" t="s">
        <v>300</v>
      </c>
      <c r="F1189" t="s">
        <v>324</v>
      </c>
      <c r="G1189">
        <v>1</v>
      </c>
      <c r="H1189">
        <v>0</v>
      </c>
      <c r="I1189">
        <v>0</v>
      </c>
      <c r="J1189">
        <v>0</v>
      </c>
    </row>
    <row r="1190" spans="1:10" x14ac:dyDescent="0.15">
      <c r="A1190" t="s">
        <v>288</v>
      </c>
      <c r="B1190" t="s">
        <v>290</v>
      </c>
      <c r="C1190" t="s">
        <v>200</v>
      </c>
      <c r="D1190">
        <v>3</v>
      </c>
      <c r="E1190" t="s">
        <v>300</v>
      </c>
      <c r="G1190">
        <v>2</v>
      </c>
      <c r="H1190">
        <v>1</v>
      </c>
      <c r="I1190">
        <v>0</v>
      </c>
      <c r="J1190">
        <v>0</v>
      </c>
    </row>
    <row r="1191" spans="1:10" x14ac:dyDescent="0.15">
      <c r="A1191" t="s">
        <v>288</v>
      </c>
      <c r="B1191" t="s">
        <v>142</v>
      </c>
      <c r="C1191" t="s">
        <v>200</v>
      </c>
      <c r="D1191">
        <v>3</v>
      </c>
      <c r="E1191" t="s">
        <v>300</v>
      </c>
      <c r="F1191" t="s">
        <v>312</v>
      </c>
      <c r="G1191">
        <v>0</v>
      </c>
      <c r="H1191">
        <v>0</v>
      </c>
      <c r="I1191">
        <v>0</v>
      </c>
      <c r="J1191">
        <v>1</v>
      </c>
    </row>
    <row r="1192" spans="1:10" x14ac:dyDescent="0.15">
      <c r="A1192" t="s">
        <v>288</v>
      </c>
      <c r="B1192" t="s">
        <v>291</v>
      </c>
      <c r="C1192" t="s">
        <v>200</v>
      </c>
      <c r="D1192">
        <v>4</v>
      </c>
      <c r="E1192" t="s">
        <v>15</v>
      </c>
      <c r="F1192" t="s">
        <v>72</v>
      </c>
      <c r="G1192">
        <v>4</v>
      </c>
      <c r="H1192">
        <v>0</v>
      </c>
      <c r="I1192">
        <v>1</v>
      </c>
      <c r="J1192">
        <v>1</v>
      </c>
    </row>
    <row r="1193" spans="1:10" x14ac:dyDescent="0.15">
      <c r="A1193" t="s">
        <v>288</v>
      </c>
      <c r="B1193" t="s">
        <v>75</v>
      </c>
      <c r="C1193" t="s">
        <v>200</v>
      </c>
      <c r="D1193">
        <v>4</v>
      </c>
      <c r="E1193" t="s">
        <v>15</v>
      </c>
      <c r="F1193" t="s">
        <v>312</v>
      </c>
      <c r="G1193">
        <v>1</v>
      </c>
      <c r="H1193">
        <v>1</v>
      </c>
      <c r="I1193">
        <v>0</v>
      </c>
      <c r="J1193">
        <v>3</v>
      </c>
    </row>
    <row r="1194" spans="1:10" x14ac:dyDescent="0.15">
      <c r="A1194" t="s">
        <v>288</v>
      </c>
      <c r="B1194" t="s">
        <v>294</v>
      </c>
      <c r="C1194" t="s">
        <v>200</v>
      </c>
      <c r="D1194">
        <v>4</v>
      </c>
      <c r="E1194" t="s">
        <v>15</v>
      </c>
      <c r="G1194">
        <v>2</v>
      </c>
      <c r="H1194">
        <v>0</v>
      </c>
      <c r="I1194">
        <v>1</v>
      </c>
      <c r="J1194">
        <v>0</v>
      </c>
    </row>
    <row r="1195" spans="1:10" x14ac:dyDescent="0.15">
      <c r="A1195" t="s">
        <v>288</v>
      </c>
      <c r="B1195" t="s">
        <v>161</v>
      </c>
      <c r="C1195" t="s">
        <v>200</v>
      </c>
      <c r="D1195">
        <v>4</v>
      </c>
      <c r="E1195" t="s">
        <v>15</v>
      </c>
      <c r="F1195" t="s">
        <v>324</v>
      </c>
      <c r="G1195">
        <v>0</v>
      </c>
      <c r="H1195">
        <v>0</v>
      </c>
      <c r="I1195">
        <v>0</v>
      </c>
      <c r="J1195">
        <v>0</v>
      </c>
    </row>
    <row r="1196" spans="1:10" x14ac:dyDescent="0.15">
      <c r="A1196" t="s">
        <v>288</v>
      </c>
      <c r="B1196" t="s">
        <v>293</v>
      </c>
      <c r="C1196" t="s">
        <v>201</v>
      </c>
      <c r="D1196">
        <v>4</v>
      </c>
      <c r="E1196" t="s">
        <v>15</v>
      </c>
      <c r="G1196">
        <v>1</v>
      </c>
      <c r="H1196">
        <v>0</v>
      </c>
      <c r="I1196">
        <v>0</v>
      </c>
      <c r="J1196">
        <v>0</v>
      </c>
    </row>
    <row r="1197" spans="1:10" x14ac:dyDescent="0.15">
      <c r="A1197" t="s">
        <v>288</v>
      </c>
      <c r="B1197" t="s">
        <v>160</v>
      </c>
      <c r="C1197" t="s">
        <v>200</v>
      </c>
      <c r="D1197">
        <v>4</v>
      </c>
      <c r="E1197" t="s">
        <v>15</v>
      </c>
      <c r="F1197" t="s">
        <v>72</v>
      </c>
      <c r="G1197">
        <v>3</v>
      </c>
      <c r="H1197">
        <v>0</v>
      </c>
      <c r="I1197">
        <v>2</v>
      </c>
      <c r="J1197">
        <v>1</v>
      </c>
    </row>
    <row r="1198" spans="1:10" x14ac:dyDescent="0.15">
      <c r="A1198" t="s">
        <v>288</v>
      </c>
      <c r="B1198" t="s">
        <v>292</v>
      </c>
      <c r="C1198" t="s">
        <v>200</v>
      </c>
      <c r="D1198">
        <v>4</v>
      </c>
      <c r="E1198" t="s">
        <v>15</v>
      </c>
      <c r="F1198" t="s">
        <v>324</v>
      </c>
      <c r="G1198">
        <v>3</v>
      </c>
      <c r="H1198">
        <v>0</v>
      </c>
      <c r="I1198">
        <v>1</v>
      </c>
      <c r="J1198">
        <v>0</v>
      </c>
    </row>
    <row r="1199" spans="1:10" x14ac:dyDescent="0.15">
      <c r="A1199" t="s">
        <v>288</v>
      </c>
      <c r="B1199" t="s">
        <v>290</v>
      </c>
      <c r="C1199" t="s">
        <v>200</v>
      </c>
      <c r="D1199">
        <v>4</v>
      </c>
      <c r="E1199" t="s">
        <v>15</v>
      </c>
      <c r="F1199" t="s">
        <v>324</v>
      </c>
      <c r="G1199">
        <v>4</v>
      </c>
      <c r="H1199">
        <v>1</v>
      </c>
      <c r="I1199">
        <v>0</v>
      </c>
      <c r="J1199">
        <v>0</v>
      </c>
    </row>
    <row r="1200" spans="1:10" x14ac:dyDescent="0.15">
      <c r="A1200" t="s">
        <v>288</v>
      </c>
      <c r="B1200" t="s">
        <v>289</v>
      </c>
      <c r="C1200" t="s">
        <v>200</v>
      </c>
      <c r="D1200">
        <v>4</v>
      </c>
      <c r="E1200" t="s">
        <v>15</v>
      </c>
      <c r="F1200" t="s">
        <v>312</v>
      </c>
      <c r="G1200">
        <v>3</v>
      </c>
      <c r="H1200">
        <v>1</v>
      </c>
      <c r="I1200">
        <v>1</v>
      </c>
      <c r="J1200">
        <v>5</v>
      </c>
    </row>
    <row r="1201" spans="1:10" x14ac:dyDescent="0.15">
      <c r="A1201" t="s">
        <v>288</v>
      </c>
      <c r="B1201" t="s">
        <v>291</v>
      </c>
      <c r="C1201" t="s">
        <v>200</v>
      </c>
      <c r="D1201">
        <v>5</v>
      </c>
      <c r="E1201" t="s">
        <v>115</v>
      </c>
      <c r="F1201" t="s">
        <v>72</v>
      </c>
      <c r="G1201">
        <v>4</v>
      </c>
      <c r="H1201">
        <v>3</v>
      </c>
      <c r="I1201">
        <v>0</v>
      </c>
      <c r="J1201">
        <v>1</v>
      </c>
    </row>
    <row r="1202" spans="1:10" x14ac:dyDescent="0.15">
      <c r="A1202" t="s">
        <v>288</v>
      </c>
      <c r="B1202" t="s">
        <v>291</v>
      </c>
      <c r="C1202" t="s">
        <v>200</v>
      </c>
      <c r="D1202">
        <v>5</v>
      </c>
      <c r="E1202" t="s">
        <v>115</v>
      </c>
      <c r="F1202" t="s">
        <v>324</v>
      </c>
      <c r="G1202">
        <v>0</v>
      </c>
      <c r="H1202">
        <v>0</v>
      </c>
      <c r="I1202">
        <v>0</v>
      </c>
      <c r="J1202">
        <v>0</v>
      </c>
    </row>
    <row r="1203" spans="1:10" x14ac:dyDescent="0.15">
      <c r="A1203" t="s">
        <v>288</v>
      </c>
      <c r="B1203" t="s">
        <v>75</v>
      </c>
      <c r="C1203" t="s">
        <v>200</v>
      </c>
      <c r="D1203">
        <v>5</v>
      </c>
      <c r="E1203" t="s">
        <v>115</v>
      </c>
      <c r="F1203" t="s">
        <v>324</v>
      </c>
      <c r="G1203">
        <v>3</v>
      </c>
      <c r="H1203">
        <v>0</v>
      </c>
      <c r="I1203">
        <v>1</v>
      </c>
      <c r="J1203">
        <v>0</v>
      </c>
    </row>
    <row r="1204" spans="1:10" x14ac:dyDescent="0.15">
      <c r="A1204" t="s">
        <v>288</v>
      </c>
      <c r="B1204" t="s">
        <v>294</v>
      </c>
      <c r="C1204" t="s">
        <v>200</v>
      </c>
      <c r="D1204">
        <v>5</v>
      </c>
      <c r="E1204" t="s">
        <v>115</v>
      </c>
      <c r="G1204">
        <v>2</v>
      </c>
      <c r="H1204">
        <v>1</v>
      </c>
      <c r="I1204">
        <v>0</v>
      </c>
      <c r="J1204">
        <v>0</v>
      </c>
    </row>
    <row r="1205" spans="1:10" x14ac:dyDescent="0.15">
      <c r="A1205" t="s">
        <v>288</v>
      </c>
      <c r="B1205" t="s">
        <v>161</v>
      </c>
      <c r="C1205" t="s">
        <v>200</v>
      </c>
      <c r="D1205">
        <v>5</v>
      </c>
      <c r="E1205" t="s">
        <v>115</v>
      </c>
      <c r="F1205" t="s">
        <v>324</v>
      </c>
      <c r="G1205">
        <v>0</v>
      </c>
      <c r="H1205">
        <v>0</v>
      </c>
      <c r="I1205">
        <v>0</v>
      </c>
      <c r="J1205">
        <v>0</v>
      </c>
    </row>
    <row r="1206" spans="1:10" x14ac:dyDescent="0.15">
      <c r="A1206" t="s">
        <v>288</v>
      </c>
      <c r="B1206" t="s">
        <v>160</v>
      </c>
      <c r="C1206" t="s">
        <v>200</v>
      </c>
      <c r="D1206">
        <v>5</v>
      </c>
      <c r="E1206" t="s">
        <v>115</v>
      </c>
      <c r="F1206" t="s">
        <v>324</v>
      </c>
      <c r="G1206">
        <v>4</v>
      </c>
      <c r="H1206">
        <v>2</v>
      </c>
      <c r="I1206">
        <v>1</v>
      </c>
      <c r="J1206">
        <v>0</v>
      </c>
    </row>
    <row r="1207" spans="1:10" x14ac:dyDescent="0.15">
      <c r="A1207" t="s">
        <v>288</v>
      </c>
      <c r="B1207" t="s">
        <v>292</v>
      </c>
      <c r="C1207" t="s">
        <v>200</v>
      </c>
      <c r="D1207">
        <v>5</v>
      </c>
      <c r="E1207" t="s">
        <v>115</v>
      </c>
      <c r="F1207" t="s">
        <v>324</v>
      </c>
      <c r="G1207">
        <v>4</v>
      </c>
      <c r="H1207">
        <v>2</v>
      </c>
      <c r="I1207">
        <v>0</v>
      </c>
      <c r="J1207">
        <v>0</v>
      </c>
    </row>
    <row r="1208" spans="1:10" x14ac:dyDescent="0.15">
      <c r="A1208" t="s">
        <v>288</v>
      </c>
      <c r="B1208" t="s">
        <v>290</v>
      </c>
      <c r="C1208" t="s">
        <v>200</v>
      </c>
      <c r="D1208">
        <v>5</v>
      </c>
      <c r="E1208" t="s">
        <v>115</v>
      </c>
      <c r="F1208" t="s">
        <v>324</v>
      </c>
      <c r="G1208">
        <v>4</v>
      </c>
      <c r="H1208">
        <v>1</v>
      </c>
      <c r="I1208">
        <v>1</v>
      </c>
      <c r="J1208">
        <v>0</v>
      </c>
    </row>
    <row r="1209" spans="1:10" x14ac:dyDescent="0.15">
      <c r="A1209" t="s">
        <v>288</v>
      </c>
      <c r="B1209" t="s">
        <v>289</v>
      </c>
      <c r="C1209" t="s">
        <v>200</v>
      </c>
      <c r="D1209">
        <v>5</v>
      </c>
      <c r="E1209" t="s">
        <v>115</v>
      </c>
      <c r="F1209" t="s">
        <v>312</v>
      </c>
      <c r="G1209">
        <v>5</v>
      </c>
      <c r="H1209">
        <v>2</v>
      </c>
      <c r="I1209">
        <v>2</v>
      </c>
      <c r="J1209">
        <v>3</v>
      </c>
    </row>
    <row r="1210" spans="1:10" x14ac:dyDescent="0.15">
      <c r="A1210" t="s">
        <v>288</v>
      </c>
      <c r="B1210" t="s">
        <v>291</v>
      </c>
      <c r="C1210" t="s">
        <v>200</v>
      </c>
      <c r="D1210">
        <v>6</v>
      </c>
      <c r="E1210" t="s">
        <v>17</v>
      </c>
      <c r="F1210" t="s">
        <v>72</v>
      </c>
      <c r="G1210">
        <v>5</v>
      </c>
      <c r="H1210">
        <v>2</v>
      </c>
      <c r="I1210">
        <v>1</v>
      </c>
      <c r="J1210">
        <v>2</v>
      </c>
    </row>
    <row r="1211" spans="1:10" x14ac:dyDescent="0.15">
      <c r="A1211" t="s">
        <v>288</v>
      </c>
      <c r="B1211" t="s">
        <v>294</v>
      </c>
      <c r="C1211" t="s">
        <v>200</v>
      </c>
      <c r="D1211">
        <v>6</v>
      </c>
      <c r="E1211" t="s">
        <v>17</v>
      </c>
      <c r="G1211">
        <v>4</v>
      </c>
      <c r="H1211">
        <v>2</v>
      </c>
      <c r="I1211">
        <v>0</v>
      </c>
      <c r="J1211">
        <v>0</v>
      </c>
    </row>
    <row r="1212" spans="1:10" x14ac:dyDescent="0.15">
      <c r="A1212" t="s">
        <v>288</v>
      </c>
      <c r="B1212" t="s">
        <v>161</v>
      </c>
      <c r="C1212" t="s">
        <v>200</v>
      </c>
      <c r="D1212">
        <v>6</v>
      </c>
      <c r="E1212" t="s">
        <v>17</v>
      </c>
      <c r="F1212" t="s">
        <v>324</v>
      </c>
      <c r="G1212">
        <v>0</v>
      </c>
      <c r="H1212">
        <v>0</v>
      </c>
      <c r="I1212">
        <v>0</v>
      </c>
      <c r="J1212">
        <v>0</v>
      </c>
    </row>
    <row r="1213" spans="1:10" x14ac:dyDescent="0.15">
      <c r="A1213" t="s">
        <v>288</v>
      </c>
      <c r="B1213" t="s">
        <v>160</v>
      </c>
      <c r="C1213" t="s">
        <v>200</v>
      </c>
      <c r="D1213">
        <v>6</v>
      </c>
      <c r="E1213" t="s">
        <v>17</v>
      </c>
      <c r="F1213" t="s">
        <v>324</v>
      </c>
      <c r="G1213">
        <v>5</v>
      </c>
      <c r="H1213">
        <v>1</v>
      </c>
      <c r="I1213">
        <v>2</v>
      </c>
      <c r="J1213">
        <v>0</v>
      </c>
    </row>
    <row r="1214" spans="1:10" x14ac:dyDescent="0.15">
      <c r="A1214" t="s">
        <v>288</v>
      </c>
      <c r="B1214" t="s">
        <v>292</v>
      </c>
      <c r="C1214" t="s">
        <v>200</v>
      </c>
      <c r="D1214">
        <v>6</v>
      </c>
      <c r="E1214" t="s">
        <v>17</v>
      </c>
      <c r="F1214" t="s">
        <v>324</v>
      </c>
      <c r="G1214">
        <v>5</v>
      </c>
      <c r="H1214">
        <v>0</v>
      </c>
      <c r="I1214">
        <v>2</v>
      </c>
      <c r="J1214">
        <v>0</v>
      </c>
    </row>
    <row r="1215" spans="1:10" x14ac:dyDescent="0.15">
      <c r="A1215" t="s">
        <v>288</v>
      </c>
      <c r="B1215" t="s">
        <v>290</v>
      </c>
      <c r="C1215" t="s">
        <v>200</v>
      </c>
      <c r="D1215">
        <v>6</v>
      </c>
      <c r="E1215" t="s">
        <v>17</v>
      </c>
      <c r="F1215" t="s">
        <v>317</v>
      </c>
      <c r="G1215">
        <v>5</v>
      </c>
      <c r="H1215">
        <v>1</v>
      </c>
      <c r="I1215">
        <v>0</v>
      </c>
      <c r="J1215">
        <v>4</v>
      </c>
    </row>
    <row r="1216" spans="1:10" x14ac:dyDescent="0.15">
      <c r="A1216" t="s">
        <v>288</v>
      </c>
      <c r="B1216" t="s">
        <v>289</v>
      </c>
      <c r="C1216" t="s">
        <v>200</v>
      </c>
      <c r="D1216">
        <v>6</v>
      </c>
      <c r="E1216" t="s">
        <v>17</v>
      </c>
      <c r="F1216" t="s">
        <v>312</v>
      </c>
      <c r="G1216">
        <v>5</v>
      </c>
      <c r="H1216">
        <v>5</v>
      </c>
      <c r="I1216">
        <v>0</v>
      </c>
      <c r="J1216">
        <v>6</v>
      </c>
    </row>
    <row r="1217" spans="1:10" x14ac:dyDescent="0.15">
      <c r="A1217" t="s">
        <v>288</v>
      </c>
      <c r="B1217" t="s">
        <v>104</v>
      </c>
      <c r="C1217" t="s">
        <v>200</v>
      </c>
      <c r="D1217">
        <v>7</v>
      </c>
      <c r="E1217" t="s">
        <v>16</v>
      </c>
      <c r="G1217">
        <v>2</v>
      </c>
      <c r="H1217">
        <v>0</v>
      </c>
      <c r="I1217">
        <v>0</v>
      </c>
      <c r="J1217">
        <v>0</v>
      </c>
    </row>
    <row r="1218" spans="1:10" x14ac:dyDescent="0.15">
      <c r="A1218" t="s">
        <v>288</v>
      </c>
      <c r="B1218" t="s">
        <v>75</v>
      </c>
      <c r="C1218" t="s">
        <v>200</v>
      </c>
      <c r="D1218">
        <v>7</v>
      </c>
      <c r="E1218" t="s">
        <v>16</v>
      </c>
      <c r="F1218" t="s">
        <v>312</v>
      </c>
      <c r="G1218">
        <v>4</v>
      </c>
      <c r="H1218">
        <v>0</v>
      </c>
      <c r="I1218">
        <v>1</v>
      </c>
      <c r="J1218">
        <v>5</v>
      </c>
    </row>
    <row r="1219" spans="1:10" x14ac:dyDescent="0.15">
      <c r="A1219" t="s">
        <v>288</v>
      </c>
      <c r="B1219" t="s">
        <v>294</v>
      </c>
      <c r="C1219" t="s">
        <v>200</v>
      </c>
      <c r="D1219">
        <v>7</v>
      </c>
      <c r="E1219" t="s">
        <v>16</v>
      </c>
      <c r="F1219" t="s">
        <v>312</v>
      </c>
      <c r="G1219">
        <v>2</v>
      </c>
      <c r="H1219">
        <v>0</v>
      </c>
      <c r="I1219">
        <v>1</v>
      </c>
      <c r="J1219">
        <v>1</v>
      </c>
    </row>
    <row r="1220" spans="1:10" x14ac:dyDescent="0.15">
      <c r="A1220" t="s">
        <v>288</v>
      </c>
      <c r="B1220" t="s">
        <v>161</v>
      </c>
      <c r="C1220" t="s">
        <v>200</v>
      </c>
      <c r="D1220">
        <v>7</v>
      </c>
      <c r="E1220" t="s">
        <v>16</v>
      </c>
      <c r="F1220" t="s">
        <v>72</v>
      </c>
      <c r="G1220">
        <v>3</v>
      </c>
      <c r="H1220">
        <v>0</v>
      </c>
      <c r="I1220">
        <v>1</v>
      </c>
      <c r="J1220">
        <v>1</v>
      </c>
    </row>
    <row r="1221" spans="1:10" x14ac:dyDescent="0.15">
      <c r="A1221" t="s">
        <v>288</v>
      </c>
      <c r="B1221" t="s">
        <v>295</v>
      </c>
      <c r="C1221" t="s">
        <v>200</v>
      </c>
      <c r="D1221">
        <v>7</v>
      </c>
      <c r="E1221" t="s">
        <v>16</v>
      </c>
      <c r="G1221">
        <v>1</v>
      </c>
      <c r="H1221">
        <v>0</v>
      </c>
      <c r="I1221">
        <v>0</v>
      </c>
      <c r="J1221">
        <v>0</v>
      </c>
    </row>
    <row r="1222" spans="1:10" x14ac:dyDescent="0.15">
      <c r="A1222" t="s">
        <v>288</v>
      </c>
      <c r="B1222" t="s">
        <v>293</v>
      </c>
      <c r="C1222" t="s">
        <v>201</v>
      </c>
      <c r="D1222">
        <v>7</v>
      </c>
      <c r="E1222" t="s">
        <v>16</v>
      </c>
      <c r="F1222" t="s">
        <v>324</v>
      </c>
      <c r="G1222">
        <v>4</v>
      </c>
      <c r="H1222">
        <v>0</v>
      </c>
      <c r="I1222">
        <v>1</v>
      </c>
      <c r="J1222">
        <v>0</v>
      </c>
    </row>
    <row r="1223" spans="1:10" x14ac:dyDescent="0.15">
      <c r="A1223" t="s">
        <v>288</v>
      </c>
      <c r="B1223" t="s">
        <v>292</v>
      </c>
      <c r="C1223" t="s">
        <v>200</v>
      </c>
      <c r="D1223">
        <v>7</v>
      </c>
      <c r="E1223" t="s">
        <v>16</v>
      </c>
      <c r="F1223" t="s">
        <v>313</v>
      </c>
      <c r="G1223">
        <v>3</v>
      </c>
      <c r="H1223">
        <v>2</v>
      </c>
      <c r="I1223">
        <v>0</v>
      </c>
      <c r="J1223">
        <v>1</v>
      </c>
    </row>
    <row r="1224" spans="1:10" x14ac:dyDescent="0.15">
      <c r="A1224" t="s">
        <v>288</v>
      </c>
      <c r="B1224" t="s">
        <v>290</v>
      </c>
      <c r="C1224" t="s">
        <v>200</v>
      </c>
      <c r="D1224">
        <v>7</v>
      </c>
      <c r="E1224" t="s">
        <v>16</v>
      </c>
      <c r="F1224" t="s">
        <v>324</v>
      </c>
      <c r="G1224">
        <v>1</v>
      </c>
      <c r="H1224">
        <v>0</v>
      </c>
      <c r="I1224">
        <v>0</v>
      </c>
      <c r="J1224">
        <v>0</v>
      </c>
    </row>
    <row r="1225" spans="1:10" x14ac:dyDescent="0.15">
      <c r="A1225" t="s">
        <v>288</v>
      </c>
      <c r="B1225" t="s">
        <v>142</v>
      </c>
      <c r="C1225" t="s">
        <v>200</v>
      </c>
      <c r="D1225">
        <v>7</v>
      </c>
      <c r="E1225" t="s">
        <v>16</v>
      </c>
      <c r="F1225" t="s">
        <v>72</v>
      </c>
      <c r="G1225">
        <v>0</v>
      </c>
      <c r="H1225">
        <v>0</v>
      </c>
      <c r="I1225">
        <v>0</v>
      </c>
      <c r="J1225">
        <v>1</v>
      </c>
    </row>
    <row r="1226" spans="1:10" x14ac:dyDescent="0.15">
      <c r="A1226" t="s">
        <v>288</v>
      </c>
      <c r="B1226" t="s">
        <v>294</v>
      </c>
      <c r="C1226" t="s">
        <v>200</v>
      </c>
      <c r="D1226">
        <v>8</v>
      </c>
      <c r="E1226" t="s">
        <v>14</v>
      </c>
      <c r="F1226" t="s">
        <v>324</v>
      </c>
      <c r="G1226">
        <v>3</v>
      </c>
      <c r="H1226">
        <v>1</v>
      </c>
      <c r="I1226">
        <v>0</v>
      </c>
      <c r="J1226">
        <v>0</v>
      </c>
    </row>
    <row r="1227" spans="1:10" x14ac:dyDescent="0.15">
      <c r="A1227" t="s">
        <v>288</v>
      </c>
      <c r="B1227" t="s">
        <v>161</v>
      </c>
      <c r="C1227" t="s">
        <v>200</v>
      </c>
      <c r="D1227">
        <v>8</v>
      </c>
      <c r="E1227" t="s">
        <v>14</v>
      </c>
      <c r="F1227" t="s">
        <v>324</v>
      </c>
      <c r="G1227">
        <v>4</v>
      </c>
      <c r="H1227">
        <v>0</v>
      </c>
      <c r="I1227">
        <v>0</v>
      </c>
      <c r="J1227">
        <v>0</v>
      </c>
    </row>
    <row r="1228" spans="1:10" x14ac:dyDescent="0.15">
      <c r="A1228" t="s">
        <v>288</v>
      </c>
      <c r="B1228" t="s">
        <v>293</v>
      </c>
      <c r="C1228" t="s">
        <v>201</v>
      </c>
      <c r="D1228">
        <v>8</v>
      </c>
      <c r="E1228" t="s">
        <v>14</v>
      </c>
      <c r="G1228">
        <v>4</v>
      </c>
      <c r="H1228">
        <v>0</v>
      </c>
      <c r="I1228">
        <v>1</v>
      </c>
      <c r="J1228">
        <v>0</v>
      </c>
    </row>
    <row r="1229" spans="1:10" x14ac:dyDescent="0.15">
      <c r="A1229" t="s">
        <v>288</v>
      </c>
      <c r="B1229" t="s">
        <v>160</v>
      </c>
      <c r="C1229" t="s">
        <v>200</v>
      </c>
      <c r="D1229">
        <v>8</v>
      </c>
      <c r="E1229" t="s">
        <v>14</v>
      </c>
      <c r="F1229" t="s">
        <v>313</v>
      </c>
      <c r="G1229">
        <v>0</v>
      </c>
      <c r="H1229">
        <v>0</v>
      </c>
      <c r="I1229">
        <v>0</v>
      </c>
      <c r="J1229">
        <v>3</v>
      </c>
    </row>
    <row r="1230" spans="1:10" x14ac:dyDescent="0.15">
      <c r="A1230" t="s">
        <v>288</v>
      </c>
      <c r="B1230" t="s">
        <v>292</v>
      </c>
      <c r="C1230" t="s">
        <v>200</v>
      </c>
      <c r="D1230">
        <v>8</v>
      </c>
      <c r="E1230" t="s">
        <v>14</v>
      </c>
      <c r="F1230" t="s">
        <v>324</v>
      </c>
      <c r="G1230">
        <v>4</v>
      </c>
      <c r="H1230">
        <v>1</v>
      </c>
      <c r="I1230">
        <v>1</v>
      </c>
      <c r="J1230">
        <v>0</v>
      </c>
    </row>
    <row r="1231" spans="1:10" x14ac:dyDescent="0.15">
      <c r="A1231" t="s">
        <v>288</v>
      </c>
      <c r="B1231" t="s">
        <v>290</v>
      </c>
      <c r="C1231" t="s">
        <v>200</v>
      </c>
      <c r="D1231">
        <v>8</v>
      </c>
      <c r="E1231" t="s">
        <v>14</v>
      </c>
      <c r="F1231" t="s">
        <v>312</v>
      </c>
      <c r="G1231">
        <v>4</v>
      </c>
      <c r="H1231">
        <v>2</v>
      </c>
      <c r="I1231">
        <v>0</v>
      </c>
      <c r="J1231">
        <v>3</v>
      </c>
    </row>
    <row r="1232" spans="1:10" x14ac:dyDescent="0.15">
      <c r="A1232" t="s">
        <v>288</v>
      </c>
      <c r="B1232" t="s">
        <v>289</v>
      </c>
      <c r="C1232" t="s">
        <v>200</v>
      </c>
      <c r="D1232">
        <v>8</v>
      </c>
      <c r="E1232" t="s">
        <v>14</v>
      </c>
      <c r="F1232" t="s">
        <v>312</v>
      </c>
      <c r="G1232">
        <v>4</v>
      </c>
      <c r="H1232">
        <v>1</v>
      </c>
      <c r="I1232">
        <v>0</v>
      </c>
      <c r="J1232">
        <v>4</v>
      </c>
    </row>
    <row r="1233" spans="1:10" x14ac:dyDescent="0.15">
      <c r="A1233" t="s">
        <v>130</v>
      </c>
      <c r="B1233" t="s">
        <v>162</v>
      </c>
      <c r="C1233" t="s">
        <v>200</v>
      </c>
      <c r="D1233">
        <v>1</v>
      </c>
      <c r="E1233" t="s">
        <v>253</v>
      </c>
      <c r="F1233" t="s">
        <v>72</v>
      </c>
      <c r="G1233">
        <v>2</v>
      </c>
      <c r="H1233">
        <v>0</v>
      </c>
      <c r="I1233">
        <v>1</v>
      </c>
      <c r="J1233">
        <v>1</v>
      </c>
    </row>
    <row r="1234" spans="1:10" x14ac:dyDescent="0.15">
      <c r="A1234" t="s">
        <v>130</v>
      </c>
      <c r="B1234" t="s">
        <v>182</v>
      </c>
      <c r="C1234" t="s">
        <v>200</v>
      </c>
      <c r="D1234">
        <v>1</v>
      </c>
      <c r="E1234" t="s">
        <v>253</v>
      </c>
      <c r="F1234" t="s">
        <v>324</v>
      </c>
      <c r="G1234">
        <v>1</v>
      </c>
      <c r="H1234">
        <v>0</v>
      </c>
      <c r="I1234">
        <v>0</v>
      </c>
      <c r="J1234">
        <v>0</v>
      </c>
    </row>
    <row r="1235" spans="1:10" x14ac:dyDescent="0.15">
      <c r="A1235" t="s">
        <v>130</v>
      </c>
      <c r="B1235" t="s">
        <v>121</v>
      </c>
      <c r="C1235" t="s">
        <v>200</v>
      </c>
      <c r="D1235">
        <v>1</v>
      </c>
      <c r="E1235" t="s">
        <v>253</v>
      </c>
      <c r="F1235" t="s">
        <v>324</v>
      </c>
      <c r="G1235">
        <v>2</v>
      </c>
      <c r="H1235">
        <v>0</v>
      </c>
      <c r="I1235">
        <v>1</v>
      </c>
      <c r="J1235">
        <v>0</v>
      </c>
    </row>
    <row r="1236" spans="1:10" x14ac:dyDescent="0.15">
      <c r="A1236" t="s">
        <v>130</v>
      </c>
      <c r="B1236" t="s">
        <v>181</v>
      </c>
      <c r="C1236" t="s">
        <v>201</v>
      </c>
      <c r="D1236">
        <v>1</v>
      </c>
      <c r="E1236" t="s">
        <v>253</v>
      </c>
      <c r="F1236" t="s">
        <v>324</v>
      </c>
      <c r="G1236">
        <v>1</v>
      </c>
      <c r="H1236">
        <v>0</v>
      </c>
      <c r="I1236">
        <v>1</v>
      </c>
      <c r="J1236">
        <v>0</v>
      </c>
    </row>
    <row r="1237" spans="1:10" x14ac:dyDescent="0.15">
      <c r="A1237" t="s">
        <v>130</v>
      </c>
      <c r="B1237" t="s">
        <v>152</v>
      </c>
      <c r="C1237" t="s">
        <v>200</v>
      </c>
      <c r="D1237">
        <v>1</v>
      </c>
      <c r="E1237" t="s">
        <v>253</v>
      </c>
      <c r="F1237" t="s">
        <v>324</v>
      </c>
      <c r="G1237">
        <v>3</v>
      </c>
      <c r="H1237">
        <v>0</v>
      </c>
      <c r="I1237">
        <v>2</v>
      </c>
      <c r="J1237">
        <v>0</v>
      </c>
    </row>
    <row r="1238" spans="1:10" x14ac:dyDescent="0.15">
      <c r="A1238" t="s">
        <v>130</v>
      </c>
      <c r="B1238" t="s">
        <v>114</v>
      </c>
      <c r="C1238" t="s">
        <v>200</v>
      </c>
      <c r="D1238">
        <v>1</v>
      </c>
      <c r="E1238" t="s">
        <v>253</v>
      </c>
      <c r="F1238" t="s">
        <v>312</v>
      </c>
      <c r="G1238">
        <v>3</v>
      </c>
      <c r="H1238">
        <v>0</v>
      </c>
      <c r="I1238">
        <v>1</v>
      </c>
      <c r="J1238">
        <v>3</v>
      </c>
    </row>
    <row r="1239" spans="1:10" x14ac:dyDescent="0.15">
      <c r="A1239" t="s">
        <v>130</v>
      </c>
      <c r="B1239" t="s">
        <v>296</v>
      </c>
      <c r="C1239" t="s">
        <v>200</v>
      </c>
      <c r="D1239">
        <v>1</v>
      </c>
      <c r="E1239" t="s">
        <v>253</v>
      </c>
      <c r="F1239" t="s">
        <v>313</v>
      </c>
      <c r="G1239">
        <v>1</v>
      </c>
      <c r="H1239">
        <v>0</v>
      </c>
      <c r="I1239">
        <v>0</v>
      </c>
      <c r="J1239">
        <v>1</v>
      </c>
    </row>
    <row r="1240" spans="1:10" x14ac:dyDescent="0.15">
      <c r="A1240" t="s">
        <v>130</v>
      </c>
      <c r="B1240" t="s">
        <v>151</v>
      </c>
      <c r="C1240" t="s">
        <v>200</v>
      </c>
      <c r="D1240">
        <v>1</v>
      </c>
      <c r="E1240" t="s">
        <v>253</v>
      </c>
      <c r="F1240" t="s">
        <v>324</v>
      </c>
      <c r="G1240">
        <v>1</v>
      </c>
      <c r="H1240">
        <v>0</v>
      </c>
      <c r="I1240">
        <v>1</v>
      </c>
      <c r="J1240">
        <v>0</v>
      </c>
    </row>
    <row r="1241" spans="1:10" x14ac:dyDescent="0.15">
      <c r="A1241" t="s">
        <v>130</v>
      </c>
      <c r="B1241" t="s">
        <v>297</v>
      </c>
      <c r="C1241" t="s">
        <v>200</v>
      </c>
      <c r="D1241">
        <v>1</v>
      </c>
      <c r="E1241" t="s">
        <v>253</v>
      </c>
      <c r="F1241" t="s">
        <v>324</v>
      </c>
      <c r="G1241">
        <v>2</v>
      </c>
      <c r="H1241">
        <v>0</v>
      </c>
      <c r="I1241">
        <v>1</v>
      </c>
      <c r="J1241">
        <v>0</v>
      </c>
    </row>
    <row r="1242" spans="1:10" x14ac:dyDescent="0.15">
      <c r="A1242" t="s">
        <v>130</v>
      </c>
      <c r="B1242" t="s">
        <v>153</v>
      </c>
      <c r="C1242" t="s">
        <v>200</v>
      </c>
      <c r="D1242">
        <v>1</v>
      </c>
      <c r="E1242" t="s">
        <v>253</v>
      </c>
      <c r="F1242" t="s">
        <v>313</v>
      </c>
      <c r="G1242">
        <v>2</v>
      </c>
      <c r="H1242">
        <v>0</v>
      </c>
      <c r="I1242">
        <v>2</v>
      </c>
      <c r="J1242">
        <v>1</v>
      </c>
    </row>
    <row r="1243" spans="1:10" x14ac:dyDescent="0.15">
      <c r="A1243" t="s">
        <v>130</v>
      </c>
      <c r="B1243" t="s">
        <v>162</v>
      </c>
      <c r="C1243" t="s">
        <v>200</v>
      </c>
      <c r="D1243">
        <v>2</v>
      </c>
      <c r="E1243" t="s">
        <v>51</v>
      </c>
      <c r="F1243" t="s">
        <v>324</v>
      </c>
      <c r="G1243">
        <v>2</v>
      </c>
      <c r="H1243">
        <v>0</v>
      </c>
      <c r="I1243">
        <v>2</v>
      </c>
      <c r="J1243">
        <v>0</v>
      </c>
    </row>
    <row r="1244" spans="1:10" x14ac:dyDescent="0.15">
      <c r="A1244" t="s">
        <v>130</v>
      </c>
      <c r="B1244" t="s">
        <v>298</v>
      </c>
      <c r="C1244" t="s">
        <v>200</v>
      </c>
      <c r="D1244">
        <v>2</v>
      </c>
      <c r="E1244" t="s">
        <v>51</v>
      </c>
      <c r="F1244" t="s">
        <v>324</v>
      </c>
      <c r="G1244">
        <v>1</v>
      </c>
      <c r="H1244">
        <v>0</v>
      </c>
      <c r="I1244">
        <v>1</v>
      </c>
      <c r="J1244">
        <v>0</v>
      </c>
    </row>
    <row r="1245" spans="1:10" x14ac:dyDescent="0.15">
      <c r="A1245" t="s">
        <v>130</v>
      </c>
      <c r="B1245" t="s">
        <v>182</v>
      </c>
      <c r="C1245" t="s">
        <v>200</v>
      </c>
      <c r="D1245">
        <v>2</v>
      </c>
      <c r="E1245" t="s">
        <v>51</v>
      </c>
      <c r="F1245" t="s">
        <v>324</v>
      </c>
      <c r="G1245">
        <v>0</v>
      </c>
      <c r="H1245">
        <v>0</v>
      </c>
      <c r="I1245">
        <v>0</v>
      </c>
      <c r="J1245">
        <v>0</v>
      </c>
    </row>
    <row r="1246" spans="1:10" x14ac:dyDescent="0.15">
      <c r="A1246" t="s">
        <v>130</v>
      </c>
      <c r="B1246" t="s">
        <v>121</v>
      </c>
      <c r="C1246" t="s">
        <v>200</v>
      </c>
      <c r="D1246">
        <v>2</v>
      </c>
      <c r="E1246" t="s">
        <v>51</v>
      </c>
      <c r="F1246" t="s">
        <v>324</v>
      </c>
      <c r="G1246">
        <v>3</v>
      </c>
      <c r="H1246">
        <v>0</v>
      </c>
      <c r="I1246">
        <v>1</v>
      </c>
      <c r="J1246">
        <v>0</v>
      </c>
    </row>
    <row r="1247" spans="1:10" x14ac:dyDescent="0.15">
      <c r="A1247" t="s">
        <v>130</v>
      </c>
      <c r="B1247" t="s">
        <v>181</v>
      </c>
      <c r="C1247" t="s">
        <v>201</v>
      </c>
      <c r="D1247">
        <v>2</v>
      </c>
      <c r="E1247" t="s">
        <v>51</v>
      </c>
      <c r="F1247" t="s">
        <v>324</v>
      </c>
      <c r="G1247">
        <v>0</v>
      </c>
      <c r="H1247">
        <v>0</v>
      </c>
      <c r="I1247">
        <v>0</v>
      </c>
      <c r="J1247">
        <v>0</v>
      </c>
    </row>
    <row r="1248" spans="1:10" x14ac:dyDescent="0.15">
      <c r="A1248" t="s">
        <v>130</v>
      </c>
      <c r="B1248" t="s">
        <v>152</v>
      </c>
      <c r="C1248" t="s">
        <v>200</v>
      </c>
      <c r="D1248">
        <v>2</v>
      </c>
      <c r="E1248" t="s">
        <v>51</v>
      </c>
      <c r="F1248" t="s">
        <v>324</v>
      </c>
      <c r="G1248">
        <v>3</v>
      </c>
      <c r="H1248">
        <v>0</v>
      </c>
      <c r="I1248">
        <v>1</v>
      </c>
      <c r="J1248">
        <v>0</v>
      </c>
    </row>
    <row r="1249" spans="1:10" x14ac:dyDescent="0.15">
      <c r="A1249" t="s">
        <v>130</v>
      </c>
      <c r="B1249" t="s">
        <v>114</v>
      </c>
      <c r="C1249" t="s">
        <v>200</v>
      </c>
      <c r="D1249">
        <v>2</v>
      </c>
      <c r="E1249" t="s">
        <v>51</v>
      </c>
      <c r="F1249" t="s">
        <v>312</v>
      </c>
      <c r="G1249">
        <v>3</v>
      </c>
      <c r="H1249">
        <v>1</v>
      </c>
      <c r="I1249">
        <v>1</v>
      </c>
      <c r="J1249">
        <v>2</v>
      </c>
    </row>
    <row r="1250" spans="1:10" x14ac:dyDescent="0.15">
      <c r="A1250" t="s">
        <v>130</v>
      </c>
      <c r="B1250" t="s">
        <v>151</v>
      </c>
      <c r="C1250" t="s">
        <v>200</v>
      </c>
      <c r="D1250">
        <v>2</v>
      </c>
      <c r="E1250" t="s">
        <v>51</v>
      </c>
      <c r="F1250" t="s">
        <v>324</v>
      </c>
      <c r="G1250">
        <v>1</v>
      </c>
      <c r="H1250">
        <v>0</v>
      </c>
      <c r="I1250">
        <v>1</v>
      </c>
      <c r="J1250">
        <v>0</v>
      </c>
    </row>
    <row r="1251" spans="1:10" x14ac:dyDescent="0.15">
      <c r="A1251" t="s">
        <v>130</v>
      </c>
      <c r="B1251" t="s">
        <v>297</v>
      </c>
      <c r="C1251" t="s">
        <v>200</v>
      </c>
      <c r="D1251">
        <v>2</v>
      </c>
      <c r="E1251" t="s">
        <v>51</v>
      </c>
      <c r="F1251" t="s">
        <v>312</v>
      </c>
      <c r="G1251">
        <v>3</v>
      </c>
      <c r="H1251">
        <v>0</v>
      </c>
      <c r="I1251">
        <v>3</v>
      </c>
      <c r="J1251">
        <v>2</v>
      </c>
    </row>
    <row r="1252" spans="1:10" x14ac:dyDescent="0.15">
      <c r="A1252" t="s">
        <v>130</v>
      </c>
      <c r="B1252" t="s">
        <v>153</v>
      </c>
      <c r="C1252" t="s">
        <v>200</v>
      </c>
      <c r="D1252">
        <v>2</v>
      </c>
      <c r="E1252" t="s">
        <v>51</v>
      </c>
      <c r="F1252" t="s">
        <v>324</v>
      </c>
      <c r="G1252">
        <v>2</v>
      </c>
      <c r="H1252">
        <v>0</v>
      </c>
      <c r="I1252">
        <v>2</v>
      </c>
      <c r="J1252">
        <v>0</v>
      </c>
    </row>
    <row r="1253" spans="1:10" x14ac:dyDescent="0.15">
      <c r="A1253" t="s">
        <v>130</v>
      </c>
      <c r="B1253" t="s">
        <v>162</v>
      </c>
      <c r="C1253" t="s">
        <v>200</v>
      </c>
      <c r="D1253">
        <v>3</v>
      </c>
      <c r="E1253" t="s">
        <v>115</v>
      </c>
      <c r="F1253" t="s">
        <v>72</v>
      </c>
      <c r="G1253">
        <v>3</v>
      </c>
      <c r="H1253">
        <v>1</v>
      </c>
      <c r="I1253">
        <v>2</v>
      </c>
      <c r="J1253">
        <v>2</v>
      </c>
    </row>
    <row r="1254" spans="1:10" x14ac:dyDescent="0.15">
      <c r="A1254" t="s">
        <v>130</v>
      </c>
      <c r="B1254" t="s">
        <v>182</v>
      </c>
      <c r="C1254" t="s">
        <v>200</v>
      </c>
      <c r="D1254">
        <v>3</v>
      </c>
      <c r="E1254" t="s">
        <v>115</v>
      </c>
      <c r="G1254">
        <v>4</v>
      </c>
      <c r="H1254">
        <v>0</v>
      </c>
      <c r="I1254">
        <v>1</v>
      </c>
      <c r="J1254">
        <v>0</v>
      </c>
    </row>
    <row r="1255" spans="1:10" x14ac:dyDescent="0.15">
      <c r="A1255" t="s">
        <v>130</v>
      </c>
      <c r="B1255" t="s">
        <v>121</v>
      </c>
      <c r="C1255" t="s">
        <v>200</v>
      </c>
      <c r="D1255">
        <v>3</v>
      </c>
      <c r="E1255" t="s">
        <v>115</v>
      </c>
      <c r="F1255" t="s">
        <v>324</v>
      </c>
      <c r="G1255">
        <v>3</v>
      </c>
      <c r="H1255">
        <v>0</v>
      </c>
      <c r="I1255">
        <v>1</v>
      </c>
      <c r="J1255">
        <v>0</v>
      </c>
    </row>
    <row r="1256" spans="1:10" x14ac:dyDescent="0.15">
      <c r="A1256" t="s">
        <v>130</v>
      </c>
      <c r="B1256" t="s">
        <v>152</v>
      </c>
      <c r="C1256" t="s">
        <v>200</v>
      </c>
      <c r="D1256">
        <v>3</v>
      </c>
      <c r="E1256" t="s">
        <v>115</v>
      </c>
      <c r="F1256" t="s">
        <v>313</v>
      </c>
      <c r="G1256">
        <v>3</v>
      </c>
      <c r="H1256">
        <v>1</v>
      </c>
      <c r="I1256">
        <v>2</v>
      </c>
      <c r="J1256">
        <v>1</v>
      </c>
    </row>
    <row r="1257" spans="1:10" x14ac:dyDescent="0.15">
      <c r="A1257" t="s">
        <v>130</v>
      </c>
      <c r="B1257" t="s">
        <v>114</v>
      </c>
      <c r="C1257" t="s">
        <v>200</v>
      </c>
      <c r="D1257">
        <v>3</v>
      </c>
      <c r="E1257" t="s">
        <v>115</v>
      </c>
      <c r="F1257" t="s">
        <v>312</v>
      </c>
      <c r="G1257">
        <v>4</v>
      </c>
      <c r="H1257">
        <v>0</v>
      </c>
      <c r="I1257">
        <v>2</v>
      </c>
      <c r="J1257">
        <v>5</v>
      </c>
    </row>
    <row r="1258" spans="1:10" x14ac:dyDescent="0.15">
      <c r="A1258" t="s">
        <v>130</v>
      </c>
      <c r="B1258" t="s">
        <v>296</v>
      </c>
      <c r="C1258" t="s">
        <v>200</v>
      </c>
      <c r="D1258">
        <v>3</v>
      </c>
      <c r="E1258" t="s">
        <v>115</v>
      </c>
      <c r="F1258" t="s">
        <v>324</v>
      </c>
      <c r="G1258">
        <v>0</v>
      </c>
      <c r="H1258">
        <v>0</v>
      </c>
      <c r="I1258">
        <v>0</v>
      </c>
      <c r="J1258">
        <v>0</v>
      </c>
    </row>
    <row r="1259" spans="1:10" x14ac:dyDescent="0.15">
      <c r="A1259" t="s">
        <v>130</v>
      </c>
      <c r="B1259" t="s">
        <v>297</v>
      </c>
      <c r="C1259" t="s">
        <v>200</v>
      </c>
      <c r="D1259">
        <v>3</v>
      </c>
      <c r="E1259" t="s">
        <v>115</v>
      </c>
      <c r="F1259" t="s">
        <v>324</v>
      </c>
      <c r="G1259">
        <v>3</v>
      </c>
      <c r="H1259">
        <v>0</v>
      </c>
      <c r="I1259">
        <v>2</v>
      </c>
      <c r="J1259">
        <v>0</v>
      </c>
    </row>
    <row r="1260" spans="1:10" x14ac:dyDescent="0.15">
      <c r="A1260" t="s">
        <v>130</v>
      </c>
      <c r="B1260" t="s">
        <v>162</v>
      </c>
      <c r="C1260" t="s">
        <v>200</v>
      </c>
      <c r="D1260">
        <v>4</v>
      </c>
      <c r="E1260" t="s">
        <v>32</v>
      </c>
      <c r="F1260" t="s">
        <v>324</v>
      </c>
      <c r="G1260">
        <v>3</v>
      </c>
      <c r="H1260">
        <v>0</v>
      </c>
      <c r="I1260">
        <v>1</v>
      </c>
      <c r="J1260">
        <v>0</v>
      </c>
    </row>
    <row r="1261" spans="1:10" x14ac:dyDescent="0.15">
      <c r="A1261" t="s">
        <v>130</v>
      </c>
      <c r="B1261" t="s">
        <v>182</v>
      </c>
      <c r="C1261" t="s">
        <v>200</v>
      </c>
      <c r="D1261">
        <v>4</v>
      </c>
      <c r="E1261" t="s">
        <v>32</v>
      </c>
      <c r="G1261">
        <v>2</v>
      </c>
      <c r="H1261">
        <v>0</v>
      </c>
      <c r="I1261">
        <v>1</v>
      </c>
      <c r="J1261">
        <v>0</v>
      </c>
    </row>
    <row r="1262" spans="1:10" x14ac:dyDescent="0.15">
      <c r="A1262" t="s">
        <v>130</v>
      </c>
      <c r="B1262" t="s">
        <v>121</v>
      </c>
      <c r="C1262" t="s">
        <v>200</v>
      </c>
      <c r="D1262">
        <v>4</v>
      </c>
      <c r="E1262" t="s">
        <v>32</v>
      </c>
      <c r="F1262" t="s">
        <v>324</v>
      </c>
      <c r="G1262">
        <v>3</v>
      </c>
      <c r="H1262">
        <v>0</v>
      </c>
      <c r="I1262">
        <v>2</v>
      </c>
      <c r="J1262">
        <v>0</v>
      </c>
    </row>
    <row r="1263" spans="1:10" x14ac:dyDescent="0.15">
      <c r="A1263" t="s">
        <v>130</v>
      </c>
      <c r="B1263" t="s">
        <v>152</v>
      </c>
      <c r="C1263" t="s">
        <v>200</v>
      </c>
      <c r="D1263">
        <v>4</v>
      </c>
      <c r="E1263" t="s">
        <v>32</v>
      </c>
      <c r="F1263" t="s">
        <v>324</v>
      </c>
      <c r="G1263">
        <v>3</v>
      </c>
      <c r="H1263">
        <v>0</v>
      </c>
      <c r="I1263">
        <v>1</v>
      </c>
      <c r="J1263">
        <v>0</v>
      </c>
    </row>
    <row r="1264" spans="1:10" x14ac:dyDescent="0.15">
      <c r="A1264" t="s">
        <v>130</v>
      </c>
      <c r="B1264" t="s">
        <v>114</v>
      </c>
      <c r="C1264" t="s">
        <v>200</v>
      </c>
      <c r="D1264">
        <v>4</v>
      </c>
      <c r="E1264" t="s">
        <v>32</v>
      </c>
      <c r="F1264" t="s">
        <v>312</v>
      </c>
      <c r="G1264">
        <v>3</v>
      </c>
      <c r="H1264">
        <v>0</v>
      </c>
      <c r="I1264">
        <v>3</v>
      </c>
      <c r="J1264">
        <v>5</v>
      </c>
    </row>
    <row r="1265" spans="1:10" x14ac:dyDescent="0.15">
      <c r="A1265" t="s">
        <v>130</v>
      </c>
      <c r="B1265" t="s">
        <v>296</v>
      </c>
      <c r="C1265" t="s">
        <v>200</v>
      </c>
      <c r="D1265">
        <v>4</v>
      </c>
      <c r="E1265" t="s">
        <v>32</v>
      </c>
      <c r="F1265" t="s">
        <v>313</v>
      </c>
      <c r="G1265">
        <v>0</v>
      </c>
      <c r="H1265">
        <v>0</v>
      </c>
      <c r="I1265">
        <v>0</v>
      </c>
      <c r="J1265">
        <v>3</v>
      </c>
    </row>
    <row r="1266" spans="1:10" x14ac:dyDescent="0.15">
      <c r="A1266" t="s">
        <v>130</v>
      </c>
      <c r="B1266" t="s">
        <v>297</v>
      </c>
      <c r="C1266" t="s">
        <v>200</v>
      </c>
      <c r="D1266">
        <v>4</v>
      </c>
      <c r="E1266" t="s">
        <v>32</v>
      </c>
      <c r="F1266" t="s">
        <v>324</v>
      </c>
      <c r="G1266">
        <v>3</v>
      </c>
      <c r="H1266">
        <v>0</v>
      </c>
      <c r="I1266">
        <v>1</v>
      </c>
      <c r="J1266">
        <v>0</v>
      </c>
    </row>
    <row r="1267" spans="1:10" x14ac:dyDescent="0.15">
      <c r="A1267" t="s">
        <v>130</v>
      </c>
      <c r="B1267" t="s">
        <v>153</v>
      </c>
      <c r="C1267" t="s">
        <v>200</v>
      </c>
      <c r="D1267">
        <v>4</v>
      </c>
      <c r="E1267" t="s">
        <v>32</v>
      </c>
      <c r="G1267">
        <v>1</v>
      </c>
      <c r="H1267">
        <v>0</v>
      </c>
      <c r="I1267">
        <v>1</v>
      </c>
      <c r="J1267">
        <v>0</v>
      </c>
    </row>
    <row r="1268" spans="1:10" x14ac:dyDescent="0.15">
      <c r="A1268" t="s">
        <v>130</v>
      </c>
      <c r="B1268" t="s">
        <v>162</v>
      </c>
      <c r="C1268" t="s">
        <v>200</v>
      </c>
      <c r="D1268">
        <v>5</v>
      </c>
      <c r="E1268" t="s">
        <v>52</v>
      </c>
      <c r="F1268" t="s">
        <v>72</v>
      </c>
      <c r="G1268">
        <v>3</v>
      </c>
      <c r="H1268">
        <v>0</v>
      </c>
      <c r="I1268">
        <v>3</v>
      </c>
      <c r="J1268">
        <v>1</v>
      </c>
    </row>
    <row r="1269" spans="1:10" x14ac:dyDescent="0.15">
      <c r="A1269" t="s">
        <v>130</v>
      </c>
      <c r="B1269" t="s">
        <v>182</v>
      </c>
      <c r="C1269" t="s">
        <v>200</v>
      </c>
      <c r="D1269">
        <v>5</v>
      </c>
      <c r="E1269" t="s">
        <v>52</v>
      </c>
      <c r="G1269">
        <v>3</v>
      </c>
      <c r="H1269">
        <v>0</v>
      </c>
      <c r="I1269">
        <v>3</v>
      </c>
      <c r="J1269">
        <v>0</v>
      </c>
    </row>
    <row r="1270" spans="1:10" x14ac:dyDescent="0.15">
      <c r="A1270" t="s">
        <v>130</v>
      </c>
      <c r="B1270" t="s">
        <v>121</v>
      </c>
      <c r="C1270" t="s">
        <v>200</v>
      </c>
      <c r="D1270">
        <v>5</v>
      </c>
      <c r="E1270" t="s">
        <v>52</v>
      </c>
      <c r="F1270" t="s">
        <v>324</v>
      </c>
      <c r="G1270">
        <v>3</v>
      </c>
      <c r="H1270">
        <v>0</v>
      </c>
      <c r="I1270">
        <v>2</v>
      </c>
      <c r="J1270">
        <v>0</v>
      </c>
    </row>
    <row r="1271" spans="1:10" x14ac:dyDescent="0.15">
      <c r="A1271" t="s">
        <v>130</v>
      </c>
      <c r="B1271" t="s">
        <v>152</v>
      </c>
      <c r="C1271" t="s">
        <v>200</v>
      </c>
      <c r="D1271">
        <v>5</v>
      </c>
      <c r="E1271" t="s">
        <v>52</v>
      </c>
      <c r="F1271" t="s">
        <v>324</v>
      </c>
      <c r="G1271">
        <v>3</v>
      </c>
      <c r="H1271">
        <v>0</v>
      </c>
      <c r="I1271">
        <v>3</v>
      </c>
      <c r="J1271">
        <v>0</v>
      </c>
    </row>
    <row r="1272" spans="1:10" x14ac:dyDescent="0.15">
      <c r="A1272" t="s">
        <v>130</v>
      </c>
      <c r="B1272" t="s">
        <v>114</v>
      </c>
      <c r="C1272" t="s">
        <v>200</v>
      </c>
      <c r="D1272">
        <v>5</v>
      </c>
      <c r="E1272" t="s">
        <v>52</v>
      </c>
      <c r="F1272" t="s">
        <v>312</v>
      </c>
      <c r="G1272">
        <v>3</v>
      </c>
      <c r="H1272">
        <v>0</v>
      </c>
      <c r="I1272">
        <v>3</v>
      </c>
      <c r="J1272">
        <v>7</v>
      </c>
    </row>
    <row r="1273" spans="1:10" x14ac:dyDescent="0.15">
      <c r="A1273" t="s">
        <v>130</v>
      </c>
      <c r="B1273" t="s">
        <v>296</v>
      </c>
      <c r="C1273" t="s">
        <v>200</v>
      </c>
      <c r="D1273">
        <v>5</v>
      </c>
      <c r="E1273" t="s">
        <v>52</v>
      </c>
      <c r="F1273" t="s">
        <v>324</v>
      </c>
      <c r="G1273">
        <v>0</v>
      </c>
      <c r="H1273">
        <v>0</v>
      </c>
      <c r="I1273">
        <v>0</v>
      </c>
      <c r="J1273">
        <v>0</v>
      </c>
    </row>
    <row r="1274" spans="1:10" x14ac:dyDescent="0.15">
      <c r="A1274" t="s">
        <v>130</v>
      </c>
      <c r="B1274" t="s">
        <v>297</v>
      </c>
      <c r="C1274" t="s">
        <v>200</v>
      </c>
      <c r="D1274">
        <v>5</v>
      </c>
      <c r="E1274" t="s">
        <v>52</v>
      </c>
      <c r="F1274" t="s">
        <v>324</v>
      </c>
      <c r="G1274">
        <v>3</v>
      </c>
      <c r="H1274">
        <v>0</v>
      </c>
      <c r="I1274">
        <v>1</v>
      </c>
      <c r="J1274">
        <v>0</v>
      </c>
    </row>
    <row r="1275" spans="1:10" x14ac:dyDescent="0.15">
      <c r="A1275" t="s">
        <v>130</v>
      </c>
      <c r="B1275" t="s">
        <v>162</v>
      </c>
      <c r="C1275" t="s">
        <v>200</v>
      </c>
      <c r="D1275">
        <v>6</v>
      </c>
      <c r="E1275" t="s">
        <v>300</v>
      </c>
      <c r="F1275" t="s">
        <v>72</v>
      </c>
      <c r="G1275">
        <v>2</v>
      </c>
      <c r="H1275">
        <v>0</v>
      </c>
      <c r="I1275">
        <v>2</v>
      </c>
      <c r="J1275">
        <v>1</v>
      </c>
    </row>
    <row r="1276" spans="1:10" x14ac:dyDescent="0.15">
      <c r="A1276" t="s">
        <v>130</v>
      </c>
      <c r="B1276" t="s">
        <v>298</v>
      </c>
      <c r="C1276" t="s">
        <v>200</v>
      </c>
      <c r="D1276">
        <v>6</v>
      </c>
      <c r="E1276" t="s">
        <v>300</v>
      </c>
      <c r="F1276" t="s">
        <v>324</v>
      </c>
      <c r="G1276">
        <v>1</v>
      </c>
      <c r="H1276">
        <v>0</v>
      </c>
      <c r="I1276">
        <v>0</v>
      </c>
      <c r="J1276">
        <v>0</v>
      </c>
    </row>
    <row r="1277" spans="1:10" x14ac:dyDescent="0.15">
      <c r="A1277" t="s">
        <v>130</v>
      </c>
      <c r="B1277" t="s">
        <v>182</v>
      </c>
      <c r="C1277" t="s">
        <v>200</v>
      </c>
      <c r="D1277">
        <v>6</v>
      </c>
      <c r="E1277" t="s">
        <v>300</v>
      </c>
      <c r="F1277" t="s">
        <v>324</v>
      </c>
      <c r="G1277">
        <v>1</v>
      </c>
      <c r="H1277">
        <v>0</v>
      </c>
      <c r="I1277">
        <v>1</v>
      </c>
      <c r="J1277">
        <v>0</v>
      </c>
    </row>
    <row r="1278" spans="1:10" x14ac:dyDescent="0.15">
      <c r="A1278" t="s">
        <v>130</v>
      </c>
      <c r="B1278" t="s">
        <v>121</v>
      </c>
      <c r="C1278" t="s">
        <v>200</v>
      </c>
      <c r="D1278">
        <v>6</v>
      </c>
      <c r="E1278" t="s">
        <v>300</v>
      </c>
      <c r="F1278" t="s">
        <v>324</v>
      </c>
      <c r="G1278">
        <v>2</v>
      </c>
      <c r="H1278">
        <v>0</v>
      </c>
      <c r="I1278">
        <v>1</v>
      </c>
      <c r="J1278">
        <v>0</v>
      </c>
    </row>
    <row r="1279" spans="1:10" x14ac:dyDescent="0.15">
      <c r="A1279" t="s">
        <v>130</v>
      </c>
      <c r="B1279" t="s">
        <v>181</v>
      </c>
      <c r="C1279" t="s">
        <v>201</v>
      </c>
      <c r="D1279">
        <v>6</v>
      </c>
      <c r="E1279" t="s">
        <v>300</v>
      </c>
      <c r="F1279" t="s">
        <v>324</v>
      </c>
      <c r="G1279">
        <v>1</v>
      </c>
      <c r="H1279">
        <v>0</v>
      </c>
      <c r="I1279">
        <v>1</v>
      </c>
      <c r="J1279">
        <v>0</v>
      </c>
    </row>
    <row r="1280" spans="1:10" x14ac:dyDescent="0.15">
      <c r="A1280" t="s">
        <v>130</v>
      </c>
      <c r="B1280" t="s">
        <v>152</v>
      </c>
      <c r="C1280" t="s">
        <v>200</v>
      </c>
      <c r="D1280">
        <v>6</v>
      </c>
      <c r="E1280" t="s">
        <v>300</v>
      </c>
      <c r="F1280" t="s">
        <v>313</v>
      </c>
      <c r="G1280">
        <v>2</v>
      </c>
      <c r="H1280">
        <v>0</v>
      </c>
      <c r="I1280">
        <v>1</v>
      </c>
      <c r="J1280">
        <v>1</v>
      </c>
    </row>
    <row r="1281" spans="1:10" x14ac:dyDescent="0.15">
      <c r="A1281" t="s">
        <v>130</v>
      </c>
      <c r="B1281" t="s">
        <v>114</v>
      </c>
      <c r="C1281" t="s">
        <v>200</v>
      </c>
      <c r="D1281">
        <v>6</v>
      </c>
      <c r="E1281" t="s">
        <v>300</v>
      </c>
      <c r="F1281" t="s">
        <v>312</v>
      </c>
      <c r="G1281">
        <v>4</v>
      </c>
      <c r="H1281">
        <v>1</v>
      </c>
      <c r="I1281">
        <v>2</v>
      </c>
      <c r="J1281">
        <v>6</v>
      </c>
    </row>
    <row r="1282" spans="1:10" x14ac:dyDescent="0.15">
      <c r="A1282" t="s">
        <v>130</v>
      </c>
      <c r="B1282" t="s">
        <v>151</v>
      </c>
      <c r="C1282" t="s">
        <v>200</v>
      </c>
      <c r="D1282">
        <v>6</v>
      </c>
      <c r="E1282" t="s">
        <v>300</v>
      </c>
      <c r="F1282" t="s">
        <v>324</v>
      </c>
      <c r="G1282">
        <v>1</v>
      </c>
      <c r="H1282">
        <v>0</v>
      </c>
      <c r="I1282">
        <v>0</v>
      </c>
      <c r="J1282">
        <v>0</v>
      </c>
    </row>
    <row r="1283" spans="1:10" x14ac:dyDescent="0.15">
      <c r="A1283" t="s">
        <v>130</v>
      </c>
      <c r="B1283" t="s">
        <v>297</v>
      </c>
      <c r="C1283" t="s">
        <v>200</v>
      </c>
      <c r="D1283">
        <v>6</v>
      </c>
      <c r="E1283" t="s">
        <v>300</v>
      </c>
      <c r="F1283" t="s">
        <v>312</v>
      </c>
      <c r="G1283">
        <v>2</v>
      </c>
      <c r="H1283">
        <v>0</v>
      </c>
      <c r="I1283">
        <v>1</v>
      </c>
      <c r="J1283">
        <v>1</v>
      </c>
    </row>
    <row r="1284" spans="1:10" x14ac:dyDescent="0.15">
      <c r="A1284" t="s">
        <v>130</v>
      </c>
      <c r="B1284" t="s">
        <v>153</v>
      </c>
      <c r="C1284" t="s">
        <v>200</v>
      </c>
      <c r="D1284">
        <v>6</v>
      </c>
      <c r="E1284" t="s">
        <v>300</v>
      </c>
      <c r="F1284" t="s">
        <v>324</v>
      </c>
      <c r="G1284">
        <v>3</v>
      </c>
      <c r="H1284">
        <v>0</v>
      </c>
      <c r="I1284">
        <v>3</v>
      </c>
      <c r="J1284">
        <v>0</v>
      </c>
    </row>
    <row r="1285" spans="1:10" x14ac:dyDescent="0.15">
      <c r="A1285" t="s">
        <v>130</v>
      </c>
      <c r="B1285" t="s">
        <v>162</v>
      </c>
      <c r="C1285" t="s">
        <v>200</v>
      </c>
      <c r="D1285">
        <v>7</v>
      </c>
      <c r="E1285" t="s">
        <v>94</v>
      </c>
      <c r="F1285" t="s">
        <v>72</v>
      </c>
      <c r="G1285">
        <v>3</v>
      </c>
      <c r="H1285">
        <v>0</v>
      </c>
      <c r="I1285">
        <v>2</v>
      </c>
      <c r="J1285">
        <v>1</v>
      </c>
    </row>
    <row r="1286" spans="1:10" x14ac:dyDescent="0.15">
      <c r="A1286" t="s">
        <v>130</v>
      </c>
      <c r="B1286" t="s">
        <v>121</v>
      </c>
      <c r="C1286" t="s">
        <v>200</v>
      </c>
      <c r="D1286">
        <v>7</v>
      </c>
      <c r="E1286" t="s">
        <v>94</v>
      </c>
      <c r="F1286" t="s">
        <v>324</v>
      </c>
      <c r="G1286">
        <v>3</v>
      </c>
      <c r="H1286">
        <v>0</v>
      </c>
      <c r="I1286">
        <v>0</v>
      </c>
      <c r="J1286">
        <v>0</v>
      </c>
    </row>
    <row r="1287" spans="1:10" x14ac:dyDescent="0.15">
      <c r="A1287" t="s">
        <v>130</v>
      </c>
      <c r="B1287" t="s">
        <v>181</v>
      </c>
      <c r="C1287" t="s">
        <v>201</v>
      </c>
      <c r="D1287">
        <v>7</v>
      </c>
      <c r="E1287" t="s">
        <v>94</v>
      </c>
      <c r="F1287" t="s">
        <v>324</v>
      </c>
      <c r="G1287">
        <v>1</v>
      </c>
      <c r="H1287">
        <v>0</v>
      </c>
      <c r="I1287">
        <v>1</v>
      </c>
      <c r="J1287">
        <v>0</v>
      </c>
    </row>
    <row r="1288" spans="1:10" x14ac:dyDescent="0.15">
      <c r="A1288" t="s">
        <v>130</v>
      </c>
      <c r="B1288" t="s">
        <v>152</v>
      </c>
      <c r="C1288" t="s">
        <v>200</v>
      </c>
      <c r="D1288">
        <v>7</v>
      </c>
      <c r="E1288" t="s">
        <v>94</v>
      </c>
      <c r="F1288" t="s">
        <v>324</v>
      </c>
      <c r="G1288">
        <v>3</v>
      </c>
      <c r="H1288">
        <v>0</v>
      </c>
      <c r="I1288">
        <v>2</v>
      </c>
      <c r="J1288">
        <v>0</v>
      </c>
    </row>
    <row r="1289" spans="1:10" x14ac:dyDescent="0.15">
      <c r="A1289" t="s">
        <v>130</v>
      </c>
      <c r="B1289" t="s">
        <v>114</v>
      </c>
      <c r="C1289" t="s">
        <v>200</v>
      </c>
      <c r="D1289">
        <v>7</v>
      </c>
      <c r="E1289" t="s">
        <v>94</v>
      </c>
      <c r="F1289" t="s">
        <v>312</v>
      </c>
      <c r="G1289">
        <v>4</v>
      </c>
      <c r="H1289">
        <v>0</v>
      </c>
      <c r="I1289">
        <v>2</v>
      </c>
      <c r="J1289">
        <v>2</v>
      </c>
    </row>
    <row r="1290" spans="1:10" x14ac:dyDescent="0.15">
      <c r="A1290" t="s">
        <v>130</v>
      </c>
      <c r="B1290" t="s">
        <v>297</v>
      </c>
      <c r="C1290" t="s">
        <v>200</v>
      </c>
      <c r="D1290">
        <v>7</v>
      </c>
      <c r="E1290" t="s">
        <v>94</v>
      </c>
      <c r="F1290" t="s">
        <v>312</v>
      </c>
      <c r="G1290">
        <v>3</v>
      </c>
      <c r="H1290">
        <v>1</v>
      </c>
      <c r="I1290">
        <v>1</v>
      </c>
      <c r="J1290">
        <v>2</v>
      </c>
    </row>
    <row r="1291" spans="1:10" x14ac:dyDescent="0.15">
      <c r="A1291" t="s">
        <v>130</v>
      </c>
      <c r="B1291" t="s">
        <v>153</v>
      </c>
      <c r="C1291" t="s">
        <v>200</v>
      </c>
      <c r="D1291">
        <v>7</v>
      </c>
      <c r="E1291" t="s">
        <v>94</v>
      </c>
      <c r="F1291" t="s">
        <v>324</v>
      </c>
      <c r="G1291">
        <v>2</v>
      </c>
      <c r="H1291">
        <v>0</v>
      </c>
      <c r="I1291">
        <v>2</v>
      </c>
      <c r="J1291">
        <v>0</v>
      </c>
    </row>
    <row r="1292" spans="1:10" x14ac:dyDescent="0.15">
      <c r="A1292" t="s">
        <v>300</v>
      </c>
      <c r="B1292" t="s">
        <v>190</v>
      </c>
      <c r="C1292" t="s">
        <v>200</v>
      </c>
      <c r="D1292">
        <v>1</v>
      </c>
      <c r="E1292" t="s">
        <v>18</v>
      </c>
      <c r="F1292" t="s">
        <v>324</v>
      </c>
      <c r="G1292">
        <v>3</v>
      </c>
      <c r="H1292">
        <v>0</v>
      </c>
      <c r="I1292">
        <v>2</v>
      </c>
      <c r="J1292">
        <v>0</v>
      </c>
    </row>
    <row r="1293" spans="1:10" x14ac:dyDescent="0.15">
      <c r="A1293" t="s">
        <v>300</v>
      </c>
      <c r="B1293" t="s">
        <v>305</v>
      </c>
      <c r="C1293" t="s">
        <v>201</v>
      </c>
      <c r="D1293">
        <v>1</v>
      </c>
      <c r="E1293" t="s">
        <v>18</v>
      </c>
      <c r="F1293" t="s">
        <v>324</v>
      </c>
      <c r="G1293">
        <v>3</v>
      </c>
      <c r="H1293">
        <v>0</v>
      </c>
      <c r="I1293">
        <v>3</v>
      </c>
      <c r="J1293">
        <v>0</v>
      </c>
    </row>
    <row r="1294" spans="1:10" x14ac:dyDescent="0.15">
      <c r="A1294" t="s">
        <v>300</v>
      </c>
      <c r="B1294" t="s">
        <v>137</v>
      </c>
      <c r="C1294" t="s">
        <v>200</v>
      </c>
      <c r="D1294">
        <v>1</v>
      </c>
      <c r="E1294" t="s">
        <v>18</v>
      </c>
      <c r="F1294" t="s">
        <v>312</v>
      </c>
      <c r="G1294">
        <v>3</v>
      </c>
      <c r="H1294">
        <v>0</v>
      </c>
      <c r="I1294">
        <v>1</v>
      </c>
      <c r="J1294">
        <v>6</v>
      </c>
    </row>
    <row r="1295" spans="1:10" x14ac:dyDescent="0.15">
      <c r="A1295" t="s">
        <v>300</v>
      </c>
      <c r="B1295" t="s">
        <v>302</v>
      </c>
      <c r="C1295" t="s">
        <v>200</v>
      </c>
      <c r="D1295">
        <v>1</v>
      </c>
      <c r="E1295" t="s">
        <v>18</v>
      </c>
      <c r="F1295" t="s">
        <v>313</v>
      </c>
      <c r="G1295">
        <v>3</v>
      </c>
      <c r="H1295">
        <v>0</v>
      </c>
      <c r="I1295">
        <v>0</v>
      </c>
      <c r="J1295">
        <v>2</v>
      </c>
    </row>
    <row r="1296" spans="1:10" x14ac:dyDescent="0.15">
      <c r="A1296" t="s">
        <v>300</v>
      </c>
      <c r="B1296" t="s">
        <v>84</v>
      </c>
      <c r="C1296" t="s">
        <v>200</v>
      </c>
      <c r="D1296">
        <v>1</v>
      </c>
      <c r="E1296" t="s">
        <v>18</v>
      </c>
      <c r="F1296" t="s">
        <v>324</v>
      </c>
      <c r="G1296">
        <v>3</v>
      </c>
      <c r="H1296">
        <v>0</v>
      </c>
      <c r="I1296">
        <v>0</v>
      </c>
      <c r="J1296">
        <v>0</v>
      </c>
    </row>
    <row r="1297" spans="1:10" x14ac:dyDescent="0.15">
      <c r="A1297" t="s">
        <v>300</v>
      </c>
      <c r="B1297" t="s">
        <v>301</v>
      </c>
      <c r="C1297" t="s">
        <v>200</v>
      </c>
      <c r="D1297">
        <v>1</v>
      </c>
      <c r="E1297" t="s">
        <v>18</v>
      </c>
      <c r="F1297" t="s">
        <v>324</v>
      </c>
      <c r="G1297">
        <v>3</v>
      </c>
      <c r="H1297">
        <v>0</v>
      </c>
      <c r="I1297">
        <v>1</v>
      </c>
      <c r="J1297">
        <v>0</v>
      </c>
    </row>
    <row r="1298" spans="1:10" x14ac:dyDescent="0.15">
      <c r="A1298" t="s">
        <v>300</v>
      </c>
      <c r="B1298" t="s">
        <v>190</v>
      </c>
      <c r="C1298" t="s">
        <v>200</v>
      </c>
      <c r="D1298">
        <v>2</v>
      </c>
      <c r="E1298" t="s">
        <v>16</v>
      </c>
      <c r="F1298" t="s">
        <v>312</v>
      </c>
      <c r="G1298">
        <v>3</v>
      </c>
      <c r="H1298">
        <v>0</v>
      </c>
      <c r="I1298">
        <v>2</v>
      </c>
      <c r="J1298">
        <v>2</v>
      </c>
    </row>
    <row r="1299" spans="1:10" x14ac:dyDescent="0.15">
      <c r="A1299" t="s">
        <v>300</v>
      </c>
      <c r="B1299" t="s">
        <v>137</v>
      </c>
      <c r="C1299" t="s">
        <v>200</v>
      </c>
      <c r="D1299">
        <v>2</v>
      </c>
      <c r="E1299" t="s">
        <v>16</v>
      </c>
      <c r="F1299" t="s">
        <v>312</v>
      </c>
      <c r="G1299">
        <v>3</v>
      </c>
      <c r="H1299">
        <v>0</v>
      </c>
      <c r="I1299">
        <v>2</v>
      </c>
      <c r="J1299">
        <v>6</v>
      </c>
    </row>
    <row r="1300" spans="1:10" x14ac:dyDescent="0.15">
      <c r="A1300" t="s">
        <v>300</v>
      </c>
      <c r="B1300" t="s">
        <v>302</v>
      </c>
      <c r="C1300" t="s">
        <v>200</v>
      </c>
      <c r="D1300">
        <v>2</v>
      </c>
      <c r="E1300" t="s">
        <v>16</v>
      </c>
      <c r="F1300" t="s">
        <v>313</v>
      </c>
      <c r="G1300">
        <v>3</v>
      </c>
      <c r="H1300">
        <v>0</v>
      </c>
      <c r="I1300">
        <v>3</v>
      </c>
      <c r="J1300">
        <v>1</v>
      </c>
    </row>
    <row r="1301" spans="1:10" x14ac:dyDescent="0.15">
      <c r="A1301" t="s">
        <v>300</v>
      </c>
      <c r="B1301" t="s">
        <v>304</v>
      </c>
      <c r="C1301" t="s">
        <v>200</v>
      </c>
      <c r="D1301">
        <v>2</v>
      </c>
      <c r="E1301" t="s">
        <v>16</v>
      </c>
      <c r="F1301" t="s">
        <v>324</v>
      </c>
      <c r="G1301">
        <v>3</v>
      </c>
      <c r="H1301">
        <v>0</v>
      </c>
      <c r="I1301">
        <v>2</v>
      </c>
      <c r="J1301">
        <v>0</v>
      </c>
    </row>
    <row r="1302" spans="1:10" x14ac:dyDescent="0.15">
      <c r="A1302" t="s">
        <v>300</v>
      </c>
      <c r="B1302" t="s">
        <v>301</v>
      </c>
      <c r="C1302" t="s">
        <v>200</v>
      </c>
      <c r="D1302">
        <v>2</v>
      </c>
      <c r="E1302" t="s">
        <v>16</v>
      </c>
      <c r="F1302" t="s">
        <v>324</v>
      </c>
      <c r="G1302">
        <v>3</v>
      </c>
      <c r="H1302">
        <v>0</v>
      </c>
      <c r="I1302">
        <v>1</v>
      </c>
      <c r="J1302">
        <v>0</v>
      </c>
    </row>
    <row r="1303" spans="1:10" x14ac:dyDescent="0.15">
      <c r="A1303" t="s">
        <v>300</v>
      </c>
      <c r="B1303" t="s">
        <v>306</v>
      </c>
      <c r="C1303" t="s">
        <v>201</v>
      </c>
      <c r="D1303">
        <v>2</v>
      </c>
      <c r="E1303" t="s">
        <v>16</v>
      </c>
      <c r="F1303" t="s">
        <v>324</v>
      </c>
      <c r="G1303">
        <v>3</v>
      </c>
      <c r="H1303">
        <v>0</v>
      </c>
      <c r="I1303">
        <v>2</v>
      </c>
      <c r="J1303">
        <v>0</v>
      </c>
    </row>
    <row r="1304" spans="1:10" x14ac:dyDescent="0.15">
      <c r="A1304" t="s">
        <v>300</v>
      </c>
      <c r="B1304" t="s">
        <v>303</v>
      </c>
      <c r="C1304" t="s">
        <v>200</v>
      </c>
      <c r="D1304">
        <v>3</v>
      </c>
      <c r="E1304" t="s">
        <v>288</v>
      </c>
      <c r="G1304">
        <v>3</v>
      </c>
      <c r="H1304">
        <v>0</v>
      </c>
      <c r="I1304">
        <v>2</v>
      </c>
      <c r="J1304">
        <v>0</v>
      </c>
    </row>
    <row r="1305" spans="1:10" x14ac:dyDescent="0.15">
      <c r="A1305" t="s">
        <v>300</v>
      </c>
      <c r="B1305" t="s">
        <v>190</v>
      </c>
      <c r="C1305" t="s">
        <v>200</v>
      </c>
      <c r="D1305">
        <v>3</v>
      </c>
      <c r="E1305" t="s">
        <v>288</v>
      </c>
      <c r="F1305" t="s">
        <v>312</v>
      </c>
      <c r="G1305">
        <v>2</v>
      </c>
      <c r="H1305">
        <v>0</v>
      </c>
      <c r="I1305">
        <v>0</v>
      </c>
      <c r="J1305">
        <v>4</v>
      </c>
    </row>
    <row r="1306" spans="1:10" x14ac:dyDescent="0.15">
      <c r="A1306" t="s">
        <v>300</v>
      </c>
      <c r="B1306" t="s">
        <v>305</v>
      </c>
      <c r="C1306" t="s">
        <v>201</v>
      </c>
      <c r="D1306">
        <v>3</v>
      </c>
      <c r="E1306" t="s">
        <v>288</v>
      </c>
      <c r="F1306" t="s">
        <v>324</v>
      </c>
      <c r="G1306">
        <v>1</v>
      </c>
      <c r="H1306">
        <v>0</v>
      </c>
      <c r="I1306">
        <v>1</v>
      </c>
      <c r="J1306">
        <v>0</v>
      </c>
    </row>
    <row r="1307" spans="1:10" x14ac:dyDescent="0.15">
      <c r="A1307" t="s">
        <v>300</v>
      </c>
      <c r="B1307" t="s">
        <v>137</v>
      </c>
      <c r="C1307" t="s">
        <v>200</v>
      </c>
      <c r="D1307">
        <v>3</v>
      </c>
      <c r="E1307" t="s">
        <v>288</v>
      </c>
      <c r="F1307" t="s">
        <v>312</v>
      </c>
      <c r="G1307">
        <v>3</v>
      </c>
      <c r="H1307">
        <v>0</v>
      </c>
      <c r="I1307">
        <v>2</v>
      </c>
      <c r="J1307">
        <v>3</v>
      </c>
    </row>
    <row r="1308" spans="1:10" x14ac:dyDescent="0.15">
      <c r="A1308" t="s">
        <v>300</v>
      </c>
      <c r="B1308" t="s">
        <v>302</v>
      </c>
      <c r="C1308" t="s">
        <v>200</v>
      </c>
      <c r="D1308">
        <v>3</v>
      </c>
      <c r="E1308" t="s">
        <v>288</v>
      </c>
      <c r="F1308" t="s">
        <v>313</v>
      </c>
      <c r="G1308">
        <v>3</v>
      </c>
      <c r="H1308">
        <v>0</v>
      </c>
      <c r="I1308">
        <v>2</v>
      </c>
      <c r="J1308">
        <v>2</v>
      </c>
    </row>
    <row r="1309" spans="1:10" x14ac:dyDescent="0.15">
      <c r="A1309" t="s">
        <v>300</v>
      </c>
      <c r="B1309" t="s">
        <v>304</v>
      </c>
      <c r="C1309" t="s">
        <v>200</v>
      </c>
      <c r="D1309">
        <v>3</v>
      </c>
      <c r="E1309" t="s">
        <v>288</v>
      </c>
      <c r="F1309" t="s">
        <v>324</v>
      </c>
      <c r="G1309">
        <v>3</v>
      </c>
      <c r="H1309">
        <v>0</v>
      </c>
      <c r="I1309">
        <v>0</v>
      </c>
      <c r="J1309">
        <v>0</v>
      </c>
    </row>
    <row r="1310" spans="1:10" x14ac:dyDescent="0.15">
      <c r="A1310" t="s">
        <v>300</v>
      </c>
      <c r="B1310" t="s">
        <v>84</v>
      </c>
      <c r="C1310" t="s">
        <v>200</v>
      </c>
      <c r="D1310">
        <v>3</v>
      </c>
      <c r="E1310" t="s">
        <v>288</v>
      </c>
      <c r="F1310" t="s">
        <v>324</v>
      </c>
      <c r="G1310">
        <v>0</v>
      </c>
      <c r="H1310">
        <v>0</v>
      </c>
      <c r="I1310">
        <v>0</v>
      </c>
      <c r="J1310">
        <v>0</v>
      </c>
    </row>
    <row r="1311" spans="1:10" x14ac:dyDescent="0.15">
      <c r="A1311" t="s">
        <v>300</v>
      </c>
      <c r="B1311" t="s">
        <v>301</v>
      </c>
      <c r="C1311" t="s">
        <v>200</v>
      </c>
      <c r="D1311">
        <v>3</v>
      </c>
      <c r="E1311" t="s">
        <v>288</v>
      </c>
      <c r="F1311" t="s">
        <v>324</v>
      </c>
      <c r="G1311">
        <v>3</v>
      </c>
      <c r="H1311">
        <v>0</v>
      </c>
      <c r="I1311">
        <v>2</v>
      </c>
      <c r="J1311">
        <v>0</v>
      </c>
    </row>
    <row r="1312" spans="1:10" x14ac:dyDescent="0.15">
      <c r="A1312" t="s">
        <v>300</v>
      </c>
      <c r="B1312" t="s">
        <v>303</v>
      </c>
      <c r="C1312" t="s">
        <v>200</v>
      </c>
      <c r="D1312">
        <v>4</v>
      </c>
      <c r="E1312" t="s">
        <v>157</v>
      </c>
      <c r="F1312" t="s">
        <v>324</v>
      </c>
      <c r="G1312">
        <v>1</v>
      </c>
      <c r="H1312">
        <v>0</v>
      </c>
      <c r="I1312">
        <v>1</v>
      </c>
      <c r="J1312">
        <v>0</v>
      </c>
    </row>
    <row r="1313" spans="1:10" x14ac:dyDescent="0.15">
      <c r="A1313" t="s">
        <v>300</v>
      </c>
      <c r="B1313" t="s">
        <v>190</v>
      </c>
      <c r="C1313" t="s">
        <v>200</v>
      </c>
      <c r="D1313">
        <v>4</v>
      </c>
      <c r="E1313" t="s">
        <v>157</v>
      </c>
      <c r="F1313" t="s">
        <v>312</v>
      </c>
      <c r="G1313">
        <v>2</v>
      </c>
      <c r="H1313">
        <v>0</v>
      </c>
      <c r="I1313">
        <v>2</v>
      </c>
      <c r="J1313">
        <v>2</v>
      </c>
    </row>
    <row r="1314" spans="1:10" x14ac:dyDescent="0.15">
      <c r="A1314" t="s">
        <v>300</v>
      </c>
      <c r="B1314" t="s">
        <v>305</v>
      </c>
      <c r="C1314" t="s">
        <v>201</v>
      </c>
      <c r="D1314">
        <v>4</v>
      </c>
      <c r="E1314" t="s">
        <v>157</v>
      </c>
      <c r="F1314" t="s">
        <v>324</v>
      </c>
      <c r="G1314">
        <v>0</v>
      </c>
      <c r="H1314">
        <v>0</v>
      </c>
      <c r="I1314">
        <v>0</v>
      </c>
      <c r="J1314">
        <v>0</v>
      </c>
    </row>
    <row r="1315" spans="1:10" x14ac:dyDescent="0.15">
      <c r="A1315" t="s">
        <v>300</v>
      </c>
      <c r="B1315" t="s">
        <v>137</v>
      </c>
      <c r="C1315" t="s">
        <v>200</v>
      </c>
      <c r="D1315">
        <v>4</v>
      </c>
      <c r="E1315" t="s">
        <v>157</v>
      </c>
      <c r="F1315" t="s">
        <v>312</v>
      </c>
      <c r="G1315">
        <v>3</v>
      </c>
      <c r="H1315">
        <v>0</v>
      </c>
      <c r="I1315">
        <v>1</v>
      </c>
      <c r="J1315">
        <v>5</v>
      </c>
    </row>
    <row r="1316" spans="1:10" x14ac:dyDescent="0.15">
      <c r="A1316" t="s">
        <v>300</v>
      </c>
      <c r="B1316" t="s">
        <v>302</v>
      </c>
      <c r="C1316" t="s">
        <v>200</v>
      </c>
      <c r="D1316">
        <v>4</v>
      </c>
      <c r="E1316" t="s">
        <v>157</v>
      </c>
      <c r="F1316" t="s">
        <v>313</v>
      </c>
      <c r="G1316">
        <v>3</v>
      </c>
      <c r="H1316">
        <v>0</v>
      </c>
      <c r="I1316">
        <v>1</v>
      </c>
      <c r="J1316">
        <v>3</v>
      </c>
    </row>
    <row r="1317" spans="1:10" x14ac:dyDescent="0.15">
      <c r="A1317" t="s">
        <v>300</v>
      </c>
      <c r="B1317" t="s">
        <v>304</v>
      </c>
      <c r="C1317" t="s">
        <v>200</v>
      </c>
      <c r="D1317">
        <v>4</v>
      </c>
      <c r="E1317" t="s">
        <v>157</v>
      </c>
      <c r="G1317">
        <v>3</v>
      </c>
      <c r="H1317">
        <v>0</v>
      </c>
      <c r="I1317">
        <v>0</v>
      </c>
      <c r="J1317">
        <v>0</v>
      </c>
    </row>
    <row r="1318" spans="1:10" x14ac:dyDescent="0.15">
      <c r="A1318" t="s">
        <v>300</v>
      </c>
      <c r="B1318" t="s">
        <v>84</v>
      </c>
      <c r="C1318" t="s">
        <v>200</v>
      </c>
      <c r="D1318">
        <v>4</v>
      </c>
      <c r="E1318" t="s">
        <v>157</v>
      </c>
      <c r="F1318" t="s">
        <v>324</v>
      </c>
      <c r="G1318">
        <v>3</v>
      </c>
      <c r="H1318">
        <v>0</v>
      </c>
      <c r="I1318">
        <v>1</v>
      </c>
      <c r="J1318">
        <v>0</v>
      </c>
    </row>
    <row r="1319" spans="1:10" x14ac:dyDescent="0.15">
      <c r="A1319" t="s">
        <v>300</v>
      </c>
      <c r="B1319" t="s">
        <v>301</v>
      </c>
      <c r="C1319" t="s">
        <v>200</v>
      </c>
      <c r="D1319">
        <v>4</v>
      </c>
      <c r="E1319" t="s">
        <v>157</v>
      </c>
      <c r="F1319" t="s">
        <v>72</v>
      </c>
      <c r="G1319">
        <v>3</v>
      </c>
      <c r="H1319">
        <v>0</v>
      </c>
      <c r="I1319">
        <v>2</v>
      </c>
      <c r="J1319">
        <v>1</v>
      </c>
    </row>
    <row r="1320" spans="1:10" x14ac:dyDescent="0.15">
      <c r="A1320" t="s">
        <v>300</v>
      </c>
      <c r="B1320" t="s">
        <v>303</v>
      </c>
      <c r="C1320" t="s">
        <v>200</v>
      </c>
      <c r="D1320">
        <v>5</v>
      </c>
      <c r="E1320" t="s">
        <v>115</v>
      </c>
      <c r="F1320" t="s">
        <v>324</v>
      </c>
      <c r="G1320">
        <v>1</v>
      </c>
      <c r="H1320">
        <v>0</v>
      </c>
      <c r="I1320">
        <v>1</v>
      </c>
      <c r="J1320">
        <v>0</v>
      </c>
    </row>
    <row r="1321" spans="1:10" x14ac:dyDescent="0.15">
      <c r="A1321" t="s">
        <v>300</v>
      </c>
      <c r="B1321" t="s">
        <v>190</v>
      </c>
      <c r="C1321" t="s">
        <v>200</v>
      </c>
      <c r="D1321">
        <v>5</v>
      </c>
      <c r="E1321" t="s">
        <v>115</v>
      </c>
      <c r="F1321" t="s">
        <v>312</v>
      </c>
      <c r="G1321">
        <v>3</v>
      </c>
      <c r="H1321">
        <v>0</v>
      </c>
      <c r="I1321">
        <v>1</v>
      </c>
      <c r="J1321">
        <v>2</v>
      </c>
    </row>
    <row r="1322" spans="1:10" x14ac:dyDescent="0.15">
      <c r="A1322" t="s">
        <v>300</v>
      </c>
      <c r="B1322" t="s">
        <v>305</v>
      </c>
      <c r="C1322" t="s">
        <v>201</v>
      </c>
      <c r="D1322">
        <v>5</v>
      </c>
      <c r="E1322" t="s">
        <v>115</v>
      </c>
      <c r="F1322" t="s">
        <v>324</v>
      </c>
      <c r="G1322">
        <v>2</v>
      </c>
      <c r="H1322">
        <v>0</v>
      </c>
      <c r="I1322">
        <v>1</v>
      </c>
      <c r="J1322">
        <v>0</v>
      </c>
    </row>
    <row r="1323" spans="1:10" x14ac:dyDescent="0.15">
      <c r="A1323" t="s">
        <v>300</v>
      </c>
      <c r="B1323" t="s">
        <v>137</v>
      </c>
      <c r="C1323" t="s">
        <v>200</v>
      </c>
      <c r="D1323">
        <v>5</v>
      </c>
      <c r="E1323" t="s">
        <v>115</v>
      </c>
      <c r="F1323" t="s">
        <v>312</v>
      </c>
      <c r="G1323">
        <v>3</v>
      </c>
      <c r="H1323">
        <v>0</v>
      </c>
      <c r="I1323">
        <v>1</v>
      </c>
      <c r="J1323">
        <v>6</v>
      </c>
    </row>
    <row r="1324" spans="1:10" x14ac:dyDescent="0.15">
      <c r="A1324" t="s">
        <v>300</v>
      </c>
      <c r="B1324" t="s">
        <v>302</v>
      </c>
      <c r="C1324" t="s">
        <v>200</v>
      </c>
      <c r="D1324">
        <v>5</v>
      </c>
      <c r="E1324" t="s">
        <v>115</v>
      </c>
      <c r="F1324" t="s">
        <v>324</v>
      </c>
      <c r="G1324">
        <v>3</v>
      </c>
      <c r="H1324">
        <v>0</v>
      </c>
      <c r="I1324">
        <v>1</v>
      </c>
      <c r="J1324">
        <v>0</v>
      </c>
    </row>
    <row r="1325" spans="1:10" x14ac:dyDescent="0.15">
      <c r="A1325" t="s">
        <v>300</v>
      </c>
      <c r="B1325" t="s">
        <v>304</v>
      </c>
      <c r="C1325" t="s">
        <v>200</v>
      </c>
      <c r="D1325">
        <v>5</v>
      </c>
      <c r="E1325" t="s">
        <v>115</v>
      </c>
      <c r="G1325">
        <v>3</v>
      </c>
      <c r="H1325">
        <v>0</v>
      </c>
      <c r="I1325">
        <v>1</v>
      </c>
      <c r="J1325">
        <v>0</v>
      </c>
    </row>
    <row r="1326" spans="1:10" x14ac:dyDescent="0.15">
      <c r="A1326" t="s">
        <v>300</v>
      </c>
      <c r="B1326" t="s">
        <v>84</v>
      </c>
      <c r="C1326" t="s">
        <v>200</v>
      </c>
      <c r="D1326">
        <v>5</v>
      </c>
      <c r="E1326" t="s">
        <v>115</v>
      </c>
      <c r="F1326" t="s">
        <v>324</v>
      </c>
      <c r="G1326">
        <v>0</v>
      </c>
      <c r="H1326">
        <v>0</v>
      </c>
      <c r="I1326">
        <v>0</v>
      </c>
      <c r="J1326">
        <v>0</v>
      </c>
    </row>
    <row r="1327" spans="1:10" x14ac:dyDescent="0.15">
      <c r="A1327" t="s">
        <v>300</v>
      </c>
      <c r="B1327" t="s">
        <v>301</v>
      </c>
      <c r="C1327" t="s">
        <v>200</v>
      </c>
      <c r="D1327">
        <v>5</v>
      </c>
      <c r="E1327" t="s">
        <v>115</v>
      </c>
      <c r="F1327" t="s">
        <v>324</v>
      </c>
      <c r="G1327">
        <v>4</v>
      </c>
      <c r="H1327">
        <v>1</v>
      </c>
      <c r="I1327">
        <v>2</v>
      </c>
      <c r="J1327">
        <v>0</v>
      </c>
    </row>
    <row r="1328" spans="1:10" x14ac:dyDescent="0.15">
      <c r="A1328" t="s">
        <v>300</v>
      </c>
      <c r="B1328" t="s">
        <v>303</v>
      </c>
      <c r="C1328" t="s">
        <v>200</v>
      </c>
      <c r="D1328">
        <v>6</v>
      </c>
      <c r="E1328" t="s">
        <v>130</v>
      </c>
      <c r="F1328" t="s">
        <v>324</v>
      </c>
      <c r="G1328">
        <v>3</v>
      </c>
      <c r="H1328">
        <v>0</v>
      </c>
      <c r="I1328">
        <v>1</v>
      </c>
      <c r="J1328">
        <v>0</v>
      </c>
    </row>
    <row r="1329" spans="1:10" x14ac:dyDescent="0.15">
      <c r="A1329" t="s">
        <v>300</v>
      </c>
      <c r="B1329" t="s">
        <v>190</v>
      </c>
      <c r="C1329" t="s">
        <v>200</v>
      </c>
      <c r="D1329">
        <v>6</v>
      </c>
      <c r="E1329" t="s">
        <v>130</v>
      </c>
      <c r="F1329" t="s">
        <v>312</v>
      </c>
      <c r="G1329">
        <v>3</v>
      </c>
      <c r="H1329">
        <v>0</v>
      </c>
      <c r="I1329">
        <v>1</v>
      </c>
      <c r="J1329">
        <v>1</v>
      </c>
    </row>
    <row r="1330" spans="1:10" x14ac:dyDescent="0.15">
      <c r="A1330" t="s">
        <v>300</v>
      </c>
      <c r="B1330" t="s">
        <v>137</v>
      </c>
      <c r="C1330" t="s">
        <v>200</v>
      </c>
      <c r="D1330">
        <v>6</v>
      </c>
      <c r="E1330" t="s">
        <v>130</v>
      </c>
      <c r="F1330" t="s">
        <v>312</v>
      </c>
      <c r="G1330">
        <v>3</v>
      </c>
      <c r="H1330">
        <v>0</v>
      </c>
      <c r="I1330">
        <v>3</v>
      </c>
      <c r="J1330">
        <v>2</v>
      </c>
    </row>
    <row r="1331" spans="1:10" x14ac:dyDescent="0.15">
      <c r="A1331" t="s">
        <v>300</v>
      </c>
      <c r="B1331" t="s">
        <v>302</v>
      </c>
      <c r="C1331" t="s">
        <v>200</v>
      </c>
      <c r="D1331">
        <v>6</v>
      </c>
      <c r="E1331" t="s">
        <v>130</v>
      </c>
      <c r="F1331" t="s">
        <v>317</v>
      </c>
      <c r="G1331">
        <v>3</v>
      </c>
      <c r="H1331">
        <v>1</v>
      </c>
      <c r="I1331">
        <v>0</v>
      </c>
      <c r="J1331">
        <v>2</v>
      </c>
    </row>
    <row r="1332" spans="1:10" x14ac:dyDescent="0.15">
      <c r="A1332" t="s">
        <v>300</v>
      </c>
      <c r="B1332" t="s">
        <v>304</v>
      </c>
      <c r="C1332" t="s">
        <v>200</v>
      </c>
      <c r="D1332">
        <v>6</v>
      </c>
      <c r="E1332" t="s">
        <v>130</v>
      </c>
      <c r="G1332">
        <v>2</v>
      </c>
      <c r="H1332">
        <v>1</v>
      </c>
      <c r="I1332">
        <v>0</v>
      </c>
      <c r="J1332">
        <v>0</v>
      </c>
    </row>
    <row r="1333" spans="1:10" x14ac:dyDescent="0.15">
      <c r="A1333" t="s">
        <v>300</v>
      </c>
      <c r="B1333" t="s">
        <v>84</v>
      </c>
      <c r="C1333" t="s">
        <v>200</v>
      </c>
      <c r="D1333">
        <v>6</v>
      </c>
      <c r="E1333" t="s">
        <v>130</v>
      </c>
      <c r="F1333" t="s">
        <v>313</v>
      </c>
      <c r="G1333">
        <v>0</v>
      </c>
      <c r="H1333">
        <v>0</v>
      </c>
      <c r="I1333">
        <v>0</v>
      </c>
      <c r="J1333">
        <v>1</v>
      </c>
    </row>
    <row r="1334" spans="1:10" x14ac:dyDescent="0.15">
      <c r="A1334" t="s">
        <v>300</v>
      </c>
      <c r="B1334" t="s">
        <v>301</v>
      </c>
      <c r="C1334" t="s">
        <v>200</v>
      </c>
      <c r="D1334">
        <v>6</v>
      </c>
      <c r="E1334" t="s">
        <v>130</v>
      </c>
      <c r="F1334" t="s">
        <v>324</v>
      </c>
      <c r="G1334">
        <v>3</v>
      </c>
      <c r="H1334">
        <v>0</v>
      </c>
      <c r="I1334">
        <v>1</v>
      </c>
      <c r="J1334">
        <v>0</v>
      </c>
    </row>
    <row r="1335" spans="1:10" x14ac:dyDescent="0.15">
      <c r="A1335" t="s">
        <v>300</v>
      </c>
      <c r="B1335" t="s">
        <v>303</v>
      </c>
      <c r="C1335" t="s">
        <v>200</v>
      </c>
      <c r="D1335">
        <v>7</v>
      </c>
      <c r="E1335" t="s">
        <v>191</v>
      </c>
      <c r="F1335" t="s">
        <v>324</v>
      </c>
      <c r="G1335">
        <v>3</v>
      </c>
      <c r="H1335">
        <v>0</v>
      </c>
      <c r="I1335">
        <v>3</v>
      </c>
      <c r="J1335">
        <v>0</v>
      </c>
    </row>
    <row r="1336" spans="1:10" x14ac:dyDescent="0.15">
      <c r="A1336" t="s">
        <v>300</v>
      </c>
      <c r="B1336" t="s">
        <v>190</v>
      </c>
      <c r="C1336" t="s">
        <v>200</v>
      </c>
      <c r="D1336">
        <v>7</v>
      </c>
      <c r="E1336" t="s">
        <v>191</v>
      </c>
      <c r="F1336" t="s">
        <v>312</v>
      </c>
      <c r="G1336">
        <v>3</v>
      </c>
      <c r="H1336">
        <v>0</v>
      </c>
      <c r="I1336">
        <v>0</v>
      </c>
      <c r="J1336">
        <v>2</v>
      </c>
    </row>
    <row r="1337" spans="1:10" x14ac:dyDescent="0.15">
      <c r="A1337" t="s">
        <v>300</v>
      </c>
      <c r="B1337" t="s">
        <v>305</v>
      </c>
      <c r="C1337" t="s">
        <v>201</v>
      </c>
      <c r="D1337">
        <v>7</v>
      </c>
      <c r="E1337" t="s">
        <v>191</v>
      </c>
      <c r="G1337">
        <v>0</v>
      </c>
      <c r="H1337">
        <v>0</v>
      </c>
      <c r="I1337">
        <v>0</v>
      </c>
      <c r="J1337">
        <v>0</v>
      </c>
    </row>
    <row r="1338" spans="1:10" x14ac:dyDescent="0.15">
      <c r="A1338" t="s">
        <v>300</v>
      </c>
      <c r="B1338" t="s">
        <v>137</v>
      </c>
      <c r="C1338" t="s">
        <v>200</v>
      </c>
      <c r="D1338">
        <v>7</v>
      </c>
      <c r="E1338" t="s">
        <v>191</v>
      </c>
      <c r="F1338" t="s">
        <v>312</v>
      </c>
      <c r="G1338">
        <v>3</v>
      </c>
      <c r="H1338">
        <v>0</v>
      </c>
      <c r="I1338">
        <v>1</v>
      </c>
      <c r="J1338">
        <v>2</v>
      </c>
    </row>
    <row r="1339" spans="1:10" x14ac:dyDescent="0.15">
      <c r="A1339" t="s">
        <v>300</v>
      </c>
      <c r="B1339" t="s">
        <v>302</v>
      </c>
      <c r="C1339" t="s">
        <v>200</v>
      </c>
      <c r="D1339">
        <v>7</v>
      </c>
      <c r="E1339" t="s">
        <v>191</v>
      </c>
      <c r="F1339" t="s">
        <v>313</v>
      </c>
      <c r="G1339">
        <v>3</v>
      </c>
      <c r="H1339">
        <v>0</v>
      </c>
      <c r="I1339">
        <v>1</v>
      </c>
      <c r="J1339">
        <v>1</v>
      </c>
    </row>
    <row r="1340" spans="1:10" x14ac:dyDescent="0.15">
      <c r="A1340" t="s">
        <v>300</v>
      </c>
      <c r="B1340" t="s">
        <v>304</v>
      </c>
      <c r="C1340" t="s">
        <v>200</v>
      </c>
      <c r="D1340">
        <v>7</v>
      </c>
      <c r="E1340" t="s">
        <v>191</v>
      </c>
      <c r="G1340">
        <v>3</v>
      </c>
      <c r="H1340">
        <v>0</v>
      </c>
      <c r="I1340">
        <v>1</v>
      </c>
      <c r="J1340">
        <v>0</v>
      </c>
    </row>
    <row r="1341" spans="1:10" x14ac:dyDescent="0.15">
      <c r="A1341" t="s">
        <v>300</v>
      </c>
      <c r="B1341" t="s">
        <v>84</v>
      </c>
      <c r="C1341" t="s">
        <v>200</v>
      </c>
      <c r="D1341">
        <v>7</v>
      </c>
      <c r="E1341" t="s">
        <v>191</v>
      </c>
      <c r="F1341" t="s">
        <v>324</v>
      </c>
      <c r="G1341">
        <v>0</v>
      </c>
      <c r="H1341">
        <v>0</v>
      </c>
      <c r="I1341">
        <v>0</v>
      </c>
      <c r="J1341">
        <v>0</v>
      </c>
    </row>
    <row r="1342" spans="1:10" x14ac:dyDescent="0.15">
      <c r="A1342" t="s">
        <v>300</v>
      </c>
      <c r="B1342" t="s">
        <v>301</v>
      </c>
      <c r="C1342" t="s">
        <v>200</v>
      </c>
      <c r="D1342">
        <v>7</v>
      </c>
      <c r="E1342" t="s">
        <v>191</v>
      </c>
      <c r="F1342" t="s">
        <v>324</v>
      </c>
      <c r="G1342">
        <v>3</v>
      </c>
      <c r="H1342">
        <v>0</v>
      </c>
      <c r="I1342">
        <v>2</v>
      </c>
      <c r="J1342">
        <v>0</v>
      </c>
    </row>
    <row r="1343" spans="1:10" x14ac:dyDescent="0.15">
      <c r="A1343" t="s">
        <v>16</v>
      </c>
      <c r="B1343" t="s">
        <v>66</v>
      </c>
      <c r="C1343" t="s">
        <v>200</v>
      </c>
      <c r="D1343">
        <v>1</v>
      </c>
      <c r="E1343" t="s">
        <v>288</v>
      </c>
      <c r="G1343">
        <v>5</v>
      </c>
      <c r="H1343">
        <v>0</v>
      </c>
      <c r="I1343">
        <v>2</v>
      </c>
      <c r="J1343">
        <v>0</v>
      </c>
    </row>
    <row r="1344" spans="1:10" x14ac:dyDescent="0.15">
      <c r="A1344" t="s">
        <v>16</v>
      </c>
      <c r="B1344" t="s">
        <v>96</v>
      </c>
      <c r="C1344" t="s">
        <v>200</v>
      </c>
      <c r="D1344">
        <v>1</v>
      </c>
      <c r="E1344" t="s">
        <v>288</v>
      </c>
      <c r="F1344" t="s">
        <v>312</v>
      </c>
      <c r="G1344">
        <v>4</v>
      </c>
      <c r="H1344">
        <v>2</v>
      </c>
      <c r="I1344">
        <v>0</v>
      </c>
      <c r="J1344">
        <v>1</v>
      </c>
    </row>
    <row r="1345" spans="1:10" x14ac:dyDescent="0.15">
      <c r="A1345" t="s">
        <v>16</v>
      </c>
      <c r="B1345" t="s">
        <v>93</v>
      </c>
      <c r="C1345" t="s">
        <v>200</v>
      </c>
      <c r="D1345">
        <v>1</v>
      </c>
      <c r="E1345" t="s">
        <v>288</v>
      </c>
      <c r="F1345" t="s">
        <v>313</v>
      </c>
      <c r="G1345">
        <v>0</v>
      </c>
      <c r="H1345">
        <v>0</v>
      </c>
      <c r="I1345">
        <v>0</v>
      </c>
      <c r="J1345">
        <v>1</v>
      </c>
    </row>
    <row r="1346" spans="1:10" x14ac:dyDescent="0.15">
      <c r="A1346" t="s">
        <v>16</v>
      </c>
      <c r="B1346" t="s">
        <v>310</v>
      </c>
      <c r="C1346" t="s">
        <v>200</v>
      </c>
      <c r="D1346">
        <v>1</v>
      </c>
      <c r="E1346" t="s">
        <v>288</v>
      </c>
      <c r="F1346" t="s">
        <v>324</v>
      </c>
      <c r="G1346">
        <v>5</v>
      </c>
      <c r="H1346">
        <v>1</v>
      </c>
      <c r="I1346">
        <v>1</v>
      </c>
      <c r="J1346">
        <v>0</v>
      </c>
    </row>
    <row r="1347" spans="1:10" x14ac:dyDescent="0.15">
      <c r="A1347" t="s">
        <v>16</v>
      </c>
      <c r="B1347" t="s">
        <v>39</v>
      </c>
      <c r="C1347" t="s">
        <v>200</v>
      </c>
      <c r="D1347">
        <v>1</v>
      </c>
      <c r="E1347" t="s">
        <v>288</v>
      </c>
      <c r="F1347" t="s">
        <v>324</v>
      </c>
      <c r="G1347">
        <v>5</v>
      </c>
      <c r="H1347">
        <v>3</v>
      </c>
      <c r="I1347">
        <v>1</v>
      </c>
      <c r="J1347">
        <v>0</v>
      </c>
    </row>
    <row r="1348" spans="1:10" x14ac:dyDescent="0.15">
      <c r="A1348" t="s">
        <v>16</v>
      </c>
      <c r="B1348" t="s">
        <v>309</v>
      </c>
      <c r="D1348">
        <v>1</v>
      </c>
      <c r="E1348" t="s">
        <v>288</v>
      </c>
      <c r="F1348" t="s">
        <v>313</v>
      </c>
      <c r="G1348">
        <v>5</v>
      </c>
      <c r="H1348">
        <v>0</v>
      </c>
      <c r="I1348">
        <v>4</v>
      </c>
      <c r="J1348">
        <v>2</v>
      </c>
    </row>
    <row r="1349" spans="1:10" x14ac:dyDescent="0.15">
      <c r="A1349" t="s">
        <v>16</v>
      </c>
      <c r="B1349" t="s">
        <v>308</v>
      </c>
      <c r="D1349">
        <v>1</v>
      </c>
      <c r="E1349" t="s">
        <v>288</v>
      </c>
      <c r="F1349" t="s">
        <v>312</v>
      </c>
      <c r="G1349">
        <v>5</v>
      </c>
      <c r="H1349">
        <v>5</v>
      </c>
      <c r="I1349">
        <v>0</v>
      </c>
      <c r="J1349">
        <v>6</v>
      </c>
    </row>
    <row r="1350" spans="1:10" x14ac:dyDescent="0.15">
      <c r="A1350" t="s">
        <v>16</v>
      </c>
      <c r="B1350" t="s">
        <v>66</v>
      </c>
      <c r="C1350" t="s">
        <v>200</v>
      </c>
      <c r="D1350">
        <v>2</v>
      </c>
      <c r="E1350" t="s">
        <v>300</v>
      </c>
      <c r="F1350" t="s">
        <v>313</v>
      </c>
      <c r="G1350">
        <v>3</v>
      </c>
      <c r="H1350">
        <v>0</v>
      </c>
      <c r="I1350">
        <v>2</v>
      </c>
      <c r="J1350">
        <v>1</v>
      </c>
    </row>
    <row r="1351" spans="1:10" x14ac:dyDescent="0.15">
      <c r="A1351" t="s">
        <v>16</v>
      </c>
      <c r="B1351" t="s">
        <v>96</v>
      </c>
      <c r="C1351" t="s">
        <v>200</v>
      </c>
      <c r="D1351">
        <v>2</v>
      </c>
      <c r="E1351" t="s">
        <v>300</v>
      </c>
      <c r="F1351" t="s">
        <v>324</v>
      </c>
      <c r="G1351">
        <v>2</v>
      </c>
      <c r="H1351">
        <v>0</v>
      </c>
      <c r="I1351">
        <v>1</v>
      </c>
      <c r="J1351">
        <v>0</v>
      </c>
    </row>
    <row r="1352" spans="1:10" x14ac:dyDescent="0.15">
      <c r="A1352" t="s">
        <v>16</v>
      </c>
      <c r="B1352" t="s">
        <v>93</v>
      </c>
      <c r="C1352" t="s">
        <v>200</v>
      </c>
      <c r="D1352">
        <v>2</v>
      </c>
      <c r="E1352" t="s">
        <v>300</v>
      </c>
      <c r="F1352" t="s">
        <v>324</v>
      </c>
      <c r="G1352">
        <v>2</v>
      </c>
      <c r="H1352">
        <v>0</v>
      </c>
      <c r="I1352">
        <v>2</v>
      </c>
      <c r="J1352">
        <v>0</v>
      </c>
    </row>
    <row r="1353" spans="1:10" x14ac:dyDescent="0.15">
      <c r="A1353" t="s">
        <v>16</v>
      </c>
      <c r="B1353" t="s">
        <v>39</v>
      </c>
      <c r="C1353" t="s">
        <v>200</v>
      </c>
      <c r="D1353">
        <v>2</v>
      </c>
      <c r="E1353" t="s">
        <v>300</v>
      </c>
      <c r="F1353" t="s">
        <v>324</v>
      </c>
      <c r="G1353">
        <v>3</v>
      </c>
      <c r="H1353">
        <v>0</v>
      </c>
      <c r="I1353">
        <v>1</v>
      </c>
      <c r="J1353">
        <v>0</v>
      </c>
    </row>
    <row r="1354" spans="1:10" x14ac:dyDescent="0.15">
      <c r="A1354" t="s">
        <v>16</v>
      </c>
      <c r="B1354" t="s">
        <v>91</v>
      </c>
      <c r="C1354" t="s">
        <v>200</v>
      </c>
      <c r="D1354">
        <v>2</v>
      </c>
      <c r="E1354" t="s">
        <v>300</v>
      </c>
      <c r="F1354" t="s">
        <v>312</v>
      </c>
      <c r="G1354">
        <v>2</v>
      </c>
      <c r="H1354">
        <v>0</v>
      </c>
      <c r="I1354">
        <v>0</v>
      </c>
      <c r="J1354">
        <v>1</v>
      </c>
    </row>
    <row r="1355" spans="1:10" x14ac:dyDescent="0.15">
      <c r="A1355" t="s">
        <v>16</v>
      </c>
      <c r="B1355" t="s">
        <v>309</v>
      </c>
      <c r="D1355">
        <v>2</v>
      </c>
      <c r="E1355" t="s">
        <v>300</v>
      </c>
      <c r="F1355" t="s">
        <v>324</v>
      </c>
      <c r="G1355">
        <v>1</v>
      </c>
      <c r="H1355">
        <v>0</v>
      </c>
      <c r="I1355">
        <v>0</v>
      </c>
      <c r="J1355">
        <v>0</v>
      </c>
    </row>
    <row r="1356" spans="1:10" x14ac:dyDescent="0.15">
      <c r="A1356" t="s">
        <v>16</v>
      </c>
      <c r="B1356" t="s">
        <v>308</v>
      </c>
      <c r="D1356">
        <v>2</v>
      </c>
      <c r="E1356" t="s">
        <v>300</v>
      </c>
      <c r="F1356" t="s">
        <v>312</v>
      </c>
      <c r="G1356">
        <v>3</v>
      </c>
      <c r="H1356">
        <v>1</v>
      </c>
      <c r="I1356">
        <v>0</v>
      </c>
      <c r="J1356">
        <v>4</v>
      </c>
    </row>
    <row r="1357" spans="1:10" x14ac:dyDescent="0.15">
      <c r="A1357" t="s">
        <v>16</v>
      </c>
      <c r="B1357" t="s">
        <v>66</v>
      </c>
      <c r="C1357" t="s">
        <v>200</v>
      </c>
      <c r="D1357">
        <v>3</v>
      </c>
      <c r="E1357" t="s">
        <v>18</v>
      </c>
      <c r="F1357" t="s">
        <v>324</v>
      </c>
      <c r="G1357">
        <v>1</v>
      </c>
      <c r="H1357">
        <v>0</v>
      </c>
      <c r="I1357">
        <v>1</v>
      </c>
      <c r="J1357">
        <v>0</v>
      </c>
    </row>
    <row r="1358" spans="1:10" x14ac:dyDescent="0.15">
      <c r="A1358" t="s">
        <v>16</v>
      </c>
      <c r="B1358" t="s">
        <v>96</v>
      </c>
      <c r="C1358" t="s">
        <v>200</v>
      </c>
      <c r="D1358">
        <v>3</v>
      </c>
      <c r="E1358" t="s">
        <v>18</v>
      </c>
      <c r="F1358" t="s">
        <v>312</v>
      </c>
      <c r="G1358">
        <v>3</v>
      </c>
      <c r="H1358">
        <v>0</v>
      </c>
      <c r="I1358">
        <v>1</v>
      </c>
      <c r="J1358">
        <v>4</v>
      </c>
    </row>
    <row r="1359" spans="1:10" x14ac:dyDescent="0.15">
      <c r="A1359" t="s">
        <v>16</v>
      </c>
      <c r="B1359" t="s">
        <v>124</v>
      </c>
      <c r="C1359" t="s">
        <v>200</v>
      </c>
      <c r="D1359">
        <v>3</v>
      </c>
      <c r="E1359" t="s">
        <v>18</v>
      </c>
      <c r="F1359" t="s">
        <v>313</v>
      </c>
      <c r="G1359">
        <v>4</v>
      </c>
      <c r="H1359">
        <v>0</v>
      </c>
      <c r="I1359">
        <v>2</v>
      </c>
      <c r="J1359">
        <v>1</v>
      </c>
    </row>
    <row r="1360" spans="1:10" x14ac:dyDescent="0.15">
      <c r="A1360" t="s">
        <v>16</v>
      </c>
      <c r="B1360" t="s">
        <v>310</v>
      </c>
      <c r="C1360" t="s">
        <v>200</v>
      </c>
      <c r="D1360">
        <v>3</v>
      </c>
      <c r="E1360" t="s">
        <v>18</v>
      </c>
      <c r="F1360" t="s">
        <v>312</v>
      </c>
      <c r="G1360">
        <v>3</v>
      </c>
      <c r="H1360">
        <v>1</v>
      </c>
      <c r="I1360">
        <v>0</v>
      </c>
      <c r="J1360">
        <v>1</v>
      </c>
    </row>
    <row r="1361" spans="1:10" x14ac:dyDescent="0.15">
      <c r="A1361" t="s">
        <v>16</v>
      </c>
      <c r="B1361" t="s">
        <v>39</v>
      </c>
      <c r="C1361" t="s">
        <v>200</v>
      </c>
      <c r="D1361">
        <v>3</v>
      </c>
      <c r="E1361" t="s">
        <v>18</v>
      </c>
      <c r="F1361" t="s">
        <v>324</v>
      </c>
      <c r="G1361">
        <v>4</v>
      </c>
      <c r="H1361">
        <v>2</v>
      </c>
      <c r="I1361">
        <v>1</v>
      </c>
      <c r="J1361">
        <v>0</v>
      </c>
    </row>
    <row r="1362" spans="1:10" x14ac:dyDescent="0.15">
      <c r="A1362" t="s">
        <v>16</v>
      </c>
      <c r="B1362" t="s">
        <v>309</v>
      </c>
      <c r="D1362">
        <v>3</v>
      </c>
      <c r="E1362" t="s">
        <v>18</v>
      </c>
      <c r="F1362" t="s">
        <v>324</v>
      </c>
      <c r="G1362">
        <v>4</v>
      </c>
      <c r="H1362">
        <v>1</v>
      </c>
      <c r="I1362">
        <v>2</v>
      </c>
      <c r="J1362">
        <v>0</v>
      </c>
    </row>
    <row r="1363" spans="1:10" x14ac:dyDescent="0.15">
      <c r="A1363" t="s">
        <v>16</v>
      </c>
      <c r="B1363" t="s">
        <v>308</v>
      </c>
      <c r="D1363">
        <v>3</v>
      </c>
      <c r="E1363" t="s">
        <v>18</v>
      </c>
      <c r="F1363" t="s">
        <v>312</v>
      </c>
      <c r="G1363">
        <v>4</v>
      </c>
      <c r="H1363">
        <v>1</v>
      </c>
      <c r="I1363">
        <v>0</v>
      </c>
      <c r="J1363">
        <v>2</v>
      </c>
    </row>
    <row r="1364" spans="1:10" x14ac:dyDescent="0.15">
      <c r="A1364" t="s">
        <v>16</v>
      </c>
      <c r="B1364" t="s">
        <v>66</v>
      </c>
      <c r="C1364" t="s">
        <v>200</v>
      </c>
      <c r="D1364">
        <v>4</v>
      </c>
      <c r="E1364" t="s">
        <v>51</v>
      </c>
      <c r="G1364">
        <v>4</v>
      </c>
      <c r="H1364">
        <v>1</v>
      </c>
      <c r="I1364">
        <v>2</v>
      </c>
      <c r="J1364">
        <v>0</v>
      </c>
    </row>
    <row r="1365" spans="1:10" x14ac:dyDescent="0.15">
      <c r="A1365" t="s">
        <v>16</v>
      </c>
      <c r="B1365" t="s">
        <v>96</v>
      </c>
      <c r="C1365" t="s">
        <v>200</v>
      </c>
      <c r="D1365">
        <v>4</v>
      </c>
      <c r="E1365" t="s">
        <v>51</v>
      </c>
      <c r="F1365" t="s">
        <v>312</v>
      </c>
      <c r="G1365">
        <v>4</v>
      </c>
      <c r="H1365">
        <v>1</v>
      </c>
      <c r="I1365">
        <v>0</v>
      </c>
      <c r="J1365">
        <v>6</v>
      </c>
    </row>
    <row r="1366" spans="1:10" x14ac:dyDescent="0.15">
      <c r="A1366" t="s">
        <v>16</v>
      </c>
      <c r="B1366" t="s">
        <v>93</v>
      </c>
      <c r="C1366" t="s">
        <v>200</v>
      </c>
      <c r="D1366">
        <v>4</v>
      </c>
      <c r="E1366" t="s">
        <v>51</v>
      </c>
      <c r="F1366" t="s">
        <v>324</v>
      </c>
      <c r="G1366">
        <v>0</v>
      </c>
      <c r="H1366">
        <v>0</v>
      </c>
      <c r="I1366">
        <v>0</v>
      </c>
      <c r="J1366">
        <v>0</v>
      </c>
    </row>
    <row r="1367" spans="1:10" x14ac:dyDescent="0.15">
      <c r="A1367" t="s">
        <v>16</v>
      </c>
      <c r="B1367" t="s">
        <v>310</v>
      </c>
      <c r="C1367" t="s">
        <v>200</v>
      </c>
      <c r="D1367">
        <v>4</v>
      </c>
      <c r="E1367" t="s">
        <v>51</v>
      </c>
      <c r="F1367" t="s">
        <v>324</v>
      </c>
      <c r="G1367">
        <v>4</v>
      </c>
      <c r="H1367">
        <v>0</v>
      </c>
      <c r="I1367">
        <v>1</v>
      </c>
      <c r="J1367">
        <v>0</v>
      </c>
    </row>
    <row r="1368" spans="1:10" x14ac:dyDescent="0.15">
      <c r="A1368" t="s">
        <v>16</v>
      </c>
      <c r="B1368" t="s">
        <v>39</v>
      </c>
      <c r="C1368" t="s">
        <v>200</v>
      </c>
      <c r="D1368">
        <v>4</v>
      </c>
      <c r="E1368" t="s">
        <v>51</v>
      </c>
      <c r="F1368" t="s">
        <v>324</v>
      </c>
      <c r="G1368">
        <v>4</v>
      </c>
      <c r="H1368">
        <v>3</v>
      </c>
      <c r="I1368">
        <v>0</v>
      </c>
      <c r="J1368">
        <v>0</v>
      </c>
    </row>
    <row r="1369" spans="1:10" x14ac:dyDescent="0.15">
      <c r="A1369" t="s">
        <v>16</v>
      </c>
      <c r="B1369" t="s">
        <v>309</v>
      </c>
      <c r="D1369">
        <v>4</v>
      </c>
      <c r="E1369" t="s">
        <v>51</v>
      </c>
      <c r="F1369" t="s">
        <v>313</v>
      </c>
      <c r="G1369">
        <v>4</v>
      </c>
      <c r="H1369">
        <v>0</v>
      </c>
      <c r="I1369">
        <v>4</v>
      </c>
      <c r="J1369">
        <v>1</v>
      </c>
    </row>
    <row r="1370" spans="1:10" x14ac:dyDescent="0.15">
      <c r="A1370" t="s">
        <v>16</v>
      </c>
      <c r="B1370" t="s">
        <v>308</v>
      </c>
      <c r="D1370">
        <v>4</v>
      </c>
      <c r="E1370" t="s">
        <v>51</v>
      </c>
      <c r="F1370" t="s">
        <v>312</v>
      </c>
      <c r="G1370">
        <v>4</v>
      </c>
      <c r="H1370">
        <v>1</v>
      </c>
      <c r="I1370">
        <v>0</v>
      </c>
      <c r="J1370">
        <v>1</v>
      </c>
    </row>
    <row r="1371" spans="1:10" x14ac:dyDescent="0.15">
      <c r="A1371" t="s">
        <v>16</v>
      </c>
      <c r="B1371" t="s">
        <v>66</v>
      </c>
      <c r="C1371" t="s">
        <v>200</v>
      </c>
      <c r="D1371">
        <v>5</v>
      </c>
      <c r="E1371" t="s">
        <v>52</v>
      </c>
      <c r="G1371">
        <v>3</v>
      </c>
      <c r="H1371">
        <v>1</v>
      </c>
      <c r="I1371">
        <v>0</v>
      </c>
      <c r="J1371">
        <v>0</v>
      </c>
    </row>
    <row r="1372" spans="1:10" x14ac:dyDescent="0.15">
      <c r="A1372" t="s">
        <v>16</v>
      </c>
      <c r="B1372" t="s">
        <v>96</v>
      </c>
      <c r="C1372" t="s">
        <v>200</v>
      </c>
      <c r="D1372">
        <v>5</v>
      </c>
      <c r="E1372" t="s">
        <v>52</v>
      </c>
      <c r="F1372" t="s">
        <v>312</v>
      </c>
      <c r="G1372">
        <v>3</v>
      </c>
      <c r="H1372">
        <v>0</v>
      </c>
      <c r="I1372">
        <v>1</v>
      </c>
      <c r="J1372">
        <v>5</v>
      </c>
    </row>
    <row r="1373" spans="1:10" x14ac:dyDescent="0.15">
      <c r="A1373" t="s">
        <v>16</v>
      </c>
      <c r="B1373" t="s">
        <v>93</v>
      </c>
      <c r="C1373" t="s">
        <v>200</v>
      </c>
      <c r="D1373">
        <v>5</v>
      </c>
      <c r="E1373" t="s">
        <v>52</v>
      </c>
      <c r="F1373" t="s">
        <v>324</v>
      </c>
      <c r="G1373">
        <v>0</v>
      </c>
      <c r="H1373">
        <v>0</v>
      </c>
      <c r="I1373">
        <v>0</v>
      </c>
      <c r="J1373">
        <v>0</v>
      </c>
    </row>
    <row r="1374" spans="1:10" x14ac:dyDescent="0.15">
      <c r="A1374" t="s">
        <v>16</v>
      </c>
      <c r="B1374" t="s">
        <v>124</v>
      </c>
      <c r="C1374" t="s">
        <v>200</v>
      </c>
      <c r="D1374">
        <v>5</v>
      </c>
      <c r="E1374" t="s">
        <v>52</v>
      </c>
      <c r="F1374" t="s">
        <v>312</v>
      </c>
      <c r="G1374">
        <v>3</v>
      </c>
      <c r="H1374">
        <v>0</v>
      </c>
      <c r="I1374">
        <v>2</v>
      </c>
      <c r="J1374">
        <v>2</v>
      </c>
    </row>
    <row r="1375" spans="1:10" x14ac:dyDescent="0.15">
      <c r="A1375" t="s">
        <v>16</v>
      </c>
      <c r="B1375" t="s">
        <v>39</v>
      </c>
      <c r="C1375" t="s">
        <v>200</v>
      </c>
      <c r="D1375">
        <v>5</v>
      </c>
      <c r="E1375" t="s">
        <v>52</v>
      </c>
      <c r="F1375" t="s">
        <v>312</v>
      </c>
      <c r="G1375">
        <v>4</v>
      </c>
      <c r="H1375">
        <v>0</v>
      </c>
      <c r="I1375">
        <v>0</v>
      </c>
      <c r="J1375">
        <v>4</v>
      </c>
    </row>
    <row r="1376" spans="1:10" x14ac:dyDescent="0.15">
      <c r="A1376" t="s">
        <v>16</v>
      </c>
      <c r="B1376" t="s">
        <v>309</v>
      </c>
      <c r="D1376">
        <v>5</v>
      </c>
      <c r="E1376" t="s">
        <v>52</v>
      </c>
      <c r="F1376" t="s">
        <v>313</v>
      </c>
      <c r="G1376">
        <v>3</v>
      </c>
      <c r="H1376">
        <v>0</v>
      </c>
      <c r="I1376">
        <v>3</v>
      </c>
      <c r="J1376">
        <v>1</v>
      </c>
    </row>
    <row r="1377" spans="1:10" x14ac:dyDescent="0.15">
      <c r="A1377" t="s">
        <v>16</v>
      </c>
      <c r="B1377" t="s">
        <v>308</v>
      </c>
      <c r="D1377">
        <v>5</v>
      </c>
      <c r="E1377" t="s">
        <v>52</v>
      </c>
      <c r="F1377" t="s">
        <v>324</v>
      </c>
      <c r="G1377">
        <v>4</v>
      </c>
      <c r="H1377">
        <v>1</v>
      </c>
      <c r="I1377">
        <v>0</v>
      </c>
      <c r="J1377">
        <v>0</v>
      </c>
    </row>
    <row r="1378" spans="1:10" x14ac:dyDescent="0.15">
      <c r="A1378" t="s">
        <v>16</v>
      </c>
      <c r="B1378" t="s">
        <v>96</v>
      </c>
      <c r="C1378" t="s">
        <v>200</v>
      </c>
      <c r="D1378">
        <v>6</v>
      </c>
      <c r="E1378" t="s">
        <v>19</v>
      </c>
      <c r="F1378" t="s">
        <v>312</v>
      </c>
      <c r="G1378">
        <v>4</v>
      </c>
      <c r="H1378">
        <v>1</v>
      </c>
      <c r="I1378">
        <v>1</v>
      </c>
      <c r="J1378">
        <v>4</v>
      </c>
    </row>
    <row r="1379" spans="1:10" x14ac:dyDescent="0.15">
      <c r="A1379" t="s">
        <v>16</v>
      </c>
      <c r="B1379" t="s">
        <v>93</v>
      </c>
      <c r="C1379" t="s">
        <v>200</v>
      </c>
      <c r="D1379">
        <v>6</v>
      </c>
      <c r="E1379" t="s">
        <v>19</v>
      </c>
      <c r="F1379" t="s">
        <v>324</v>
      </c>
      <c r="G1379">
        <v>3</v>
      </c>
      <c r="H1379">
        <v>0</v>
      </c>
      <c r="I1379">
        <v>3</v>
      </c>
      <c r="J1379">
        <v>0</v>
      </c>
    </row>
    <row r="1380" spans="1:10" x14ac:dyDescent="0.15">
      <c r="A1380" t="s">
        <v>16</v>
      </c>
      <c r="B1380" t="s">
        <v>310</v>
      </c>
      <c r="C1380" t="s">
        <v>200</v>
      </c>
      <c r="D1380">
        <v>6</v>
      </c>
      <c r="E1380" t="s">
        <v>19</v>
      </c>
      <c r="F1380" t="s">
        <v>312</v>
      </c>
      <c r="G1380">
        <v>3</v>
      </c>
      <c r="H1380">
        <v>0</v>
      </c>
      <c r="I1380">
        <v>0</v>
      </c>
      <c r="J1380">
        <v>5</v>
      </c>
    </row>
    <row r="1381" spans="1:10" x14ac:dyDescent="0.15">
      <c r="A1381" t="s">
        <v>16</v>
      </c>
      <c r="B1381" t="s">
        <v>39</v>
      </c>
      <c r="C1381" t="s">
        <v>200</v>
      </c>
      <c r="D1381">
        <v>6</v>
      </c>
      <c r="E1381" t="s">
        <v>19</v>
      </c>
      <c r="F1381" t="s">
        <v>324</v>
      </c>
      <c r="G1381">
        <v>4</v>
      </c>
      <c r="H1381">
        <v>2</v>
      </c>
      <c r="I1381">
        <v>1</v>
      </c>
      <c r="J1381">
        <v>0</v>
      </c>
    </row>
    <row r="1382" spans="1:10" x14ac:dyDescent="0.15">
      <c r="A1382" t="s">
        <v>16</v>
      </c>
      <c r="B1382" t="s">
        <v>309</v>
      </c>
      <c r="D1382">
        <v>6</v>
      </c>
      <c r="E1382" t="s">
        <v>19</v>
      </c>
      <c r="F1382" t="s">
        <v>313</v>
      </c>
      <c r="G1382">
        <v>3</v>
      </c>
      <c r="H1382">
        <v>0</v>
      </c>
      <c r="I1382">
        <v>2</v>
      </c>
      <c r="J1382">
        <v>1</v>
      </c>
    </row>
    <row r="1383" spans="1:10" x14ac:dyDescent="0.15">
      <c r="A1383" t="s">
        <v>16</v>
      </c>
      <c r="B1383" t="s">
        <v>308</v>
      </c>
      <c r="D1383">
        <v>6</v>
      </c>
      <c r="E1383" t="s">
        <v>19</v>
      </c>
      <c r="F1383" t="s">
        <v>312</v>
      </c>
      <c r="G1383">
        <v>4</v>
      </c>
      <c r="H1383">
        <v>0</v>
      </c>
      <c r="I1383">
        <v>0</v>
      </c>
      <c r="J1383">
        <v>3</v>
      </c>
    </row>
    <row r="1384" spans="1:10" x14ac:dyDescent="0.15">
      <c r="A1384" t="s">
        <v>16</v>
      </c>
      <c r="B1384" t="s">
        <v>66</v>
      </c>
      <c r="C1384" t="s">
        <v>200</v>
      </c>
      <c r="D1384">
        <v>7</v>
      </c>
      <c r="E1384" t="s">
        <v>288</v>
      </c>
      <c r="F1384" t="s">
        <v>324</v>
      </c>
      <c r="G1384">
        <v>4</v>
      </c>
      <c r="H1384">
        <v>1</v>
      </c>
      <c r="I1384">
        <v>0</v>
      </c>
      <c r="J1384">
        <v>0</v>
      </c>
    </row>
    <row r="1385" spans="1:10" x14ac:dyDescent="0.15">
      <c r="A1385" t="s">
        <v>16</v>
      </c>
      <c r="B1385" t="s">
        <v>96</v>
      </c>
      <c r="C1385" t="s">
        <v>200</v>
      </c>
      <c r="D1385">
        <v>7</v>
      </c>
      <c r="E1385" t="s">
        <v>288</v>
      </c>
      <c r="F1385" t="s">
        <v>312</v>
      </c>
      <c r="G1385">
        <v>5</v>
      </c>
      <c r="H1385">
        <v>2</v>
      </c>
      <c r="I1385">
        <v>0</v>
      </c>
      <c r="J1385">
        <v>4</v>
      </c>
    </row>
    <row r="1386" spans="1:10" x14ac:dyDescent="0.15">
      <c r="A1386" t="s">
        <v>16</v>
      </c>
      <c r="B1386" t="s">
        <v>310</v>
      </c>
      <c r="C1386" t="s">
        <v>200</v>
      </c>
      <c r="D1386">
        <v>7</v>
      </c>
      <c r="E1386" t="s">
        <v>288</v>
      </c>
      <c r="F1386" t="s">
        <v>312</v>
      </c>
      <c r="G1386">
        <v>4</v>
      </c>
      <c r="H1386">
        <v>0</v>
      </c>
      <c r="I1386">
        <v>2</v>
      </c>
      <c r="J1386">
        <v>4</v>
      </c>
    </row>
    <row r="1387" spans="1:10" x14ac:dyDescent="0.15">
      <c r="A1387" t="s">
        <v>16</v>
      </c>
      <c r="B1387" t="s">
        <v>39</v>
      </c>
      <c r="C1387" t="s">
        <v>200</v>
      </c>
      <c r="D1387">
        <v>7</v>
      </c>
      <c r="E1387" t="s">
        <v>288</v>
      </c>
      <c r="F1387" t="s">
        <v>72</v>
      </c>
      <c r="G1387">
        <v>5</v>
      </c>
      <c r="H1387">
        <v>4</v>
      </c>
      <c r="I1387">
        <v>1</v>
      </c>
      <c r="J1387">
        <v>1</v>
      </c>
    </row>
    <row r="1388" spans="1:10" x14ac:dyDescent="0.15">
      <c r="A1388" t="s">
        <v>16</v>
      </c>
      <c r="B1388" t="s">
        <v>309</v>
      </c>
      <c r="D1388">
        <v>7</v>
      </c>
      <c r="E1388" t="s">
        <v>288</v>
      </c>
      <c r="F1388" t="s">
        <v>313</v>
      </c>
      <c r="G1388">
        <v>4</v>
      </c>
      <c r="H1388">
        <v>0</v>
      </c>
      <c r="I1388">
        <v>3</v>
      </c>
      <c r="J1388">
        <v>2</v>
      </c>
    </row>
    <row r="1389" spans="1:10" x14ac:dyDescent="0.15">
      <c r="A1389" t="s">
        <v>16</v>
      </c>
      <c r="B1389" t="s">
        <v>308</v>
      </c>
      <c r="D1389">
        <v>7</v>
      </c>
      <c r="E1389" t="s">
        <v>288</v>
      </c>
      <c r="F1389" t="s">
        <v>312</v>
      </c>
      <c r="G1389">
        <v>5</v>
      </c>
      <c r="H1389">
        <v>5</v>
      </c>
      <c r="I1389">
        <v>0</v>
      </c>
      <c r="J1389">
        <v>3</v>
      </c>
    </row>
    <row r="1390" spans="1:10" x14ac:dyDescent="0.15">
      <c r="A1390" t="s">
        <v>16</v>
      </c>
      <c r="B1390" t="s">
        <v>66</v>
      </c>
      <c r="C1390" t="s">
        <v>200</v>
      </c>
      <c r="D1390">
        <v>8</v>
      </c>
      <c r="E1390" t="s">
        <v>15</v>
      </c>
      <c r="F1390" t="s">
        <v>313</v>
      </c>
      <c r="G1390">
        <v>3</v>
      </c>
      <c r="H1390">
        <v>1</v>
      </c>
      <c r="I1390">
        <v>1</v>
      </c>
      <c r="J1390">
        <v>2</v>
      </c>
    </row>
    <row r="1391" spans="1:10" x14ac:dyDescent="0.15">
      <c r="A1391" t="s">
        <v>16</v>
      </c>
      <c r="B1391" t="s">
        <v>96</v>
      </c>
      <c r="C1391" t="s">
        <v>200</v>
      </c>
      <c r="D1391">
        <v>8</v>
      </c>
      <c r="E1391" t="s">
        <v>15</v>
      </c>
      <c r="F1391" t="s">
        <v>312</v>
      </c>
      <c r="G1391">
        <v>0</v>
      </c>
      <c r="H1391">
        <v>0</v>
      </c>
      <c r="I1391">
        <v>0</v>
      </c>
      <c r="J1391">
        <v>1</v>
      </c>
    </row>
    <row r="1392" spans="1:10" x14ac:dyDescent="0.15">
      <c r="A1392" t="s">
        <v>16</v>
      </c>
      <c r="B1392" t="s">
        <v>93</v>
      </c>
      <c r="C1392" t="s">
        <v>200</v>
      </c>
      <c r="D1392">
        <v>8</v>
      </c>
      <c r="E1392" t="s">
        <v>15</v>
      </c>
      <c r="G1392">
        <v>2</v>
      </c>
      <c r="H1392">
        <v>0</v>
      </c>
      <c r="I1392">
        <v>1</v>
      </c>
      <c r="J1392">
        <v>0</v>
      </c>
    </row>
    <row r="1393" spans="1:10" x14ac:dyDescent="0.15">
      <c r="A1393" t="s">
        <v>16</v>
      </c>
      <c r="B1393" t="s">
        <v>124</v>
      </c>
      <c r="C1393" t="s">
        <v>200</v>
      </c>
      <c r="D1393">
        <v>8</v>
      </c>
      <c r="E1393" t="s">
        <v>15</v>
      </c>
      <c r="G1393">
        <v>1</v>
      </c>
      <c r="H1393">
        <v>0</v>
      </c>
      <c r="I1393">
        <v>0</v>
      </c>
      <c r="J1393">
        <v>0</v>
      </c>
    </row>
    <row r="1394" spans="1:10" x14ac:dyDescent="0.15">
      <c r="A1394" t="s">
        <v>16</v>
      </c>
      <c r="B1394" t="s">
        <v>310</v>
      </c>
      <c r="C1394" t="s">
        <v>200</v>
      </c>
      <c r="D1394">
        <v>8</v>
      </c>
      <c r="E1394" t="s">
        <v>15</v>
      </c>
      <c r="F1394" t="s">
        <v>324</v>
      </c>
      <c r="G1394">
        <v>2</v>
      </c>
      <c r="H1394">
        <v>1</v>
      </c>
      <c r="I1394">
        <v>0</v>
      </c>
      <c r="J1394">
        <v>0</v>
      </c>
    </row>
    <row r="1395" spans="1:10" x14ac:dyDescent="0.15">
      <c r="A1395" t="s">
        <v>16</v>
      </c>
      <c r="B1395" t="s">
        <v>90</v>
      </c>
      <c r="C1395" t="s">
        <v>200</v>
      </c>
      <c r="D1395">
        <v>8</v>
      </c>
      <c r="E1395" t="s">
        <v>15</v>
      </c>
      <c r="F1395" t="s">
        <v>324</v>
      </c>
      <c r="G1395">
        <v>1</v>
      </c>
      <c r="H1395">
        <v>0</v>
      </c>
      <c r="I1395">
        <v>0</v>
      </c>
      <c r="J1395">
        <v>0</v>
      </c>
    </row>
    <row r="1396" spans="1:10" x14ac:dyDescent="0.15">
      <c r="A1396" t="s">
        <v>16</v>
      </c>
      <c r="B1396" t="s">
        <v>39</v>
      </c>
      <c r="C1396" t="s">
        <v>200</v>
      </c>
      <c r="D1396">
        <v>8</v>
      </c>
      <c r="E1396" t="s">
        <v>15</v>
      </c>
      <c r="F1396" t="s">
        <v>324</v>
      </c>
      <c r="G1396">
        <v>4</v>
      </c>
      <c r="H1396">
        <v>1</v>
      </c>
      <c r="I1396">
        <v>1</v>
      </c>
      <c r="J1396">
        <v>0</v>
      </c>
    </row>
    <row r="1397" spans="1:10" x14ac:dyDescent="0.15">
      <c r="A1397" t="s">
        <v>16</v>
      </c>
      <c r="B1397" t="s">
        <v>91</v>
      </c>
      <c r="C1397" t="s">
        <v>200</v>
      </c>
      <c r="D1397">
        <v>8</v>
      </c>
      <c r="E1397" t="s">
        <v>15</v>
      </c>
      <c r="F1397" t="s">
        <v>324</v>
      </c>
      <c r="G1397">
        <v>1</v>
      </c>
      <c r="H1397">
        <v>0</v>
      </c>
      <c r="I1397">
        <v>0</v>
      </c>
      <c r="J1397">
        <v>0</v>
      </c>
    </row>
    <row r="1398" spans="1:10" x14ac:dyDescent="0.15">
      <c r="A1398" t="s">
        <v>16</v>
      </c>
      <c r="B1398" t="s">
        <v>309</v>
      </c>
      <c r="D1398">
        <v>8</v>
      </c>
      <c r="E1398" t="s">
        <v>15</v>
      </c>
      <c r="F1398" t="s">
        <v>313</v>
      </c>
      <c r="G1398">
        <v>4</v>
      </c>
      <c r="H1398">
        <v>0</v>
      </c>
      <c r="I1398">
        <v>1</v>
      </c>
      <c r="J1398">
        <v>2</v>
      </c>
    </row>
    <row r="1399" spans="1:10" x14ac:dyDescent="0.15">
      <c r="A1399" t="s">
        <v>16</v>
      </c>
      <c r="B1399" t="s">
        <v>308</v>
      </c>
      <c r="D1399">
        <v>8</v>
      </c>
      <c r="E1399" t="s">
        <v>15</v>
      </c>
      <c r="F1399" t="s">
        <v>312</v>
      </c>
      <c r="G1399">
        <v>4</v>
      </c>
      <c r="H1399">
        <v>1</v>
      </c>
      <c r="I1399">
        <v>0</v>
      </c>
      <c r="J1399">
        <v>5</v>
      </c>
    </row>
  </sheetData>
  <sheetProtection algorithmName="SHA-512" hashValue="cl0MA6GFXET+ieafik+YG58tPnRFmNTwwzLpKNm64Z2H+yBt6bU7qVZm3B+1hcB6hI+vZDyEsfi9UyS6yjRoLQ==" saltValue="CQQ3f1xqHSTh7ECZXVJ7hQ==" spinCount="100000" sheet="1" objects="1" scenarios="1"/>
  <sortState xmlns:xlrd2="http://schemas.microsoft.com/office/spreadsheetml/2017/richdata2" ref="A2:L1399">
    <sortCondition ref="A2:A1399"/>
    <sortCondition ref="D2:D1399"/>
    <sortCondition ref="B2:B139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F64B1-B3FE-4F89-96E7-502A1475ADFB}">
  <sheetPr codeName="Sheet8"/>
  <dimension ref="A1:G183"/>
  <sheetViews>
    <sheetView workbookViewId="0">
      <selection activeCell="B4" sqref="B4"/>
    </sheetView>
  </sheetViews>
  <sheetFormatPr baseColWidth="10" defaultColWidth="8.83203125" defaultRowHeight="13" x14ac:dyDescent="0.15"/>
  <cols>
    <col min="1" max="1" width="18" bestFit="1" customWidth="1"/>
    <col min="2" max="2" width="20" bestFit="1" customWidth="1"/>
    <col min="3" max="3" width="6.5" bestFit="1" customWidth="1"/>
    <col min="5" max="5" width="18" bestFit="1" customWidth="1"/>
  </cols>
  <sheetData>
    <row r="1" spans="1:7" x14ac:dyDescent="0.15">
      <c r="A1" s="1" t="s">
        <v>7</v>
      </c>
      <c r="B1" s="1" t="s">
        <v>6</v>
      </c>
      <c r="C1" s="1" t="s">
        <v>199</v>
      </c>
      <c r="D1" s="1" t="s">
        <v>202</v>
      </c>
      <c r="E1" s="1" t="s">
        <v>337</v>
      </c>
      <c r="F1" s="1" t="s">
        <v>330</v>
      </c>
      <c r="G1" s="1" t="s">
        <v>2</v>
      </c>
    </row>
    <row r="2" spans="1:7" x14ac:dyDescent="0.15">
      <c r="A2" t="s">
        <v>115</v>
      </c>
      <c r="B2" t="s">
        <v>198</v>
      </c>
      <c r="C2" t="s">
        <v>200</v>
      </c>
      <c r="D2">
        <v>2</v>
      </c>
      <c r="E2" t="s">
        <v>253</v>
      </c>
      <c r="F2">
        <v>21</v>
      </c>
      <c r="G2">
        <v>9</v>
      </c>
    </row>
    <row r="3" spans="1:7" x14ac:dyDescent="0.15">
      <c r="A3" t="s">
        <v>115</v>
      </c>
      <c r="B3" t="s">
        <v>198</v>
      </c>
      <c r="C3" t="s">
        <v>200</v>
      </c>
      <c r="D3">
        <v>3</v>
      </c>
      <c r="E3" t="s">
        <v>130</v>
      </c>
      <c r="F3">
        <v>23</v>
      </c>
      <c r="G3">
        <v>7</v>
      </c>
    </row>
    <row r="4" spans="1:7" x14ac:dyDescent="0.15">
      <c r="A4" t="s">
        <v>115</v>
      </c>
      <c r="B4" t="s">
        <v>198</v>
      </c>
      <c r="C4" t="s">
        <v>200</v>
      </c>
      <c r="D4">
        <v>4</v>
      </c>
      <c r="E4" t="s">
        <v>94</v>
      </c>
      <c r="F4">
        <v>25</v>
      </c>
      <c r="G4">
        <v>10</v>
      </c>
    </row>
    <row r="5" spans="1:7" x14ac:dyDescent="0.15">
      <c r="A5" t="s">
        <v>115</v>
      </c>
      <c r="B5" t="s">
        <v>198</v>
      </c>
      <c r="C5" t="s">
        <v>200</v>
      </c>
      <c r="D5">
        <v>5</v>
      </c>
      <c r="E5" t="s">
        <v>61</v>
      </c>
      <c r="F5">
        <v>21</v>
      </c>
      <c r="G5">
        <v>7</v>
      </c>
    </row>
    <row r="6" spans="1:7" x14ac:dyDescent="0.15">
      <c r="A6" t="s">
        <v>115</v>
      </c>
      <c r="B6" t="s">
        <v>198</v>
      </c>
      <c r="C6" t="s">
        <v>200</v>
      </c>
      <c r="D6">
        <v>6</v>
      </c>
      <c r="E6" t="s">
        <v>300</v>
      </c>
      <c r="F6">
        <v>24</v>
      </c>
      <c r="G6">
        <v>10</v>
      </c>
    </row>
    <row r="7" spans="1:7" x14ac:dyDescent="0.15">
      <c r="A7" t="s">
        <v>115</v>
      </c>
      <c r="B7" t="s">
        <v>198</v>
      </c>
      <c r="C7" t="s">
        <v>200</v>
      </c>
      <c r="D7">
        <v>7</v>
      </c>
      <c r="E7" t="s">
        <v>288</v>
      </c>
      <c r="F7">
        <v>28</v>
      </c>
      <c r="G7">
        <v>14</v>
      </c>
    </row>
    <row r="8" spans="1:7" x14ac:dyDescent="0.15">
      <c r="A8" t="s">
        <v>115</v>
      </c>
      <c r="B8" t="s">
        <v>198</v>
      </c>
      <c r="C8" t="s">
        <v>200</v>
      </c>
      <c r="D8">
        <v>8</v>
      </c>
      <c r="E8" t="s">
        <v>52</v>
      </c>
      <c r="F8">
        <v>20</v>
      </c>
      <c r="G8">
        <v>7</v>
      </c>
    </row>
    <row r="9" spans="1:7" x14ac:dyDescent="0.15">
      <c r="A9" t="s">
        <v>115</v>
      </c>
      <c r="B9" t="s">
        <v>198</v>
      </c>
      <c r="C9" t="s">
        <v>200</v>
      </c>
      <c r="D9">
        <v>9</v>
      </c>
      <c r="E9" t="s">
        <v>129</v>
      </c>
      <c r="F9">
        <v>20</v>
      </c>
      <c r="G9">
        <v>7</v>
      </c>
    </row>
    <row r="10" spans="1:7" x14ac:dyDescent="0.15">
      <c r="A10" t="s">
        <v>14</v>
      </c>
      <c r="B10" t="s">
        <v>120</v>
      </c>
      <c r="C10" t="s">
        <v>200</v>
      </c>
      <c r="D10">
        <v>1</v>
      </c>
      <c r="E10" t="s">
        <v>129</v>
      </c>
      <c r="F10">
        <v>28</v>
      </c>
      <c r="G10">
        <v>7</v>
      </c>
    </row>
    <row r="11" spans="1:7" x14ac:dyDescent="0.15">
      <c r="A11" t="s">
        <v>14</v>
      </c>
      <c r="B11" t="s">
        <v>120</v>
      </c>
      <c r="C11" t="s">
        <v>200</v>
      </c>
      <c r="D11">
        <v>2</v>
      </c>
      <c r="E11" t="s">
        <v>94</v>
      </c>
      <c r="F11">
        <v>27</v>
      </c>
      <c r="G11">
        <v>10</v>
      </c>
    </row>
    <row r="12" spans="1:7" x14ac:dyDescent="0.15">
      <c r="A12" t="s">
        <v>14</v>
      </c>
      <c r="B12" t="s">
        <v>120</v>
      </c>
      <c r="C12" t="s">
        <v>200</v>
      </c>
      <c r="D12">
        <v>3</v>
      </c>
      <c r="E12" t="s">
        <v>116</v>
      </c>
      <c r="F12">
        <v>23</v>
      </c>
      <c r="G12">
        <v>7</v>
      </c>
    </row>
    <row r="13" spans="1:7" x14ac:dyDescent="0.15">
      <c r="A13" t="s">
        <v>14</v>
      </c>
      <c r="B13" t="s">
        <v>120</v>
      </c>
      <c r="C13" t="s">
        <v>200</v>
      </c>
      <c r="D13">
        <v>4</v>
      </c>
      <c r="E13" t="s">
        <v>19</v>
      </c>
      <c r="F13">
        <v>23</v>
      </c>
      <c r="G13">
        <v>7</v>
      </c>
    </row>
    <row r="14" spans="1:7" x14ac:dyDescent="0.15">
      <c r="A14" t="s">
        <v>14</v>
      </c>
      <c r="B14" t="s">
        <v>120</v>
      </c>
      <c r="C14" t="s">
        <v>200</v>
      </c>
      <c r="D14">
        <v>5</v>
      </c>
      <c r="E14" t="s">
        <v>32</v>
      </c>
      <c r="F14">
        <v>21</v>
      </c>
      <c r="G14">
        <v>4</v>
      </c>
    </row>
    <row r="15" spans="1:7" x14ac:dyDescent="0.15">
      <c r="A15" t="s">
        <v>14</v>
      </c>
      <c r="B15" t="s">
        <v>120</v>
      </c>
      <c r="C15" t="s">
        <v>200</v>
      </c>
      <c r="D15">
        <v>6</v>
      </c>
      <c r="E15" t="s">
        <v>51</v>
      </c>
      <c r="F15">
        <v>23</v>
      </c>
      <c r="G15">
        <v>8</v>
      </c>
    </row>
    <row r="16" spans="1:7" x14ac:dyDescent="0.15">
      <c r="A16" t="s">
        <v>14</v>
      </c>
      <c r="B16" t="s">
        <v>120</v>
      </c>
      <c r="C16" t="s">
        <v>200</v>
      </c>
      <c r="D16">
        <v>7</v>
      </c>
      <c r="E16" t="s">
        <v>15</v>
      </c>
      <c r="F16">
        <v>24</v>
      </c>
      <c r="G16">
        <v>9</v>
      </c>
    </row>
    <row r="17" spans="1:7" x14ac:dyDescent="0.15">
      <c r="A17" t="s">
        <v>14</v>
      </c>
      <c r="B17" t="s">
        <v>120</v>
      </c>
      <c r="C17" t="s">
        <v>200</v>
      </c>
      <c r="D17">
        <v>8</v>
      </c>
      <c r="E17" t="s">
        <v>288</v>
      </c>
      <c r="F17">
        <v>22</v>
      </c>
      <c r="G17">
        <v>5</v>
      </c>
    </row>
    <row r="18" spans="1:7" x14ac:dyDescent="0.15">
      <c r="A18" t="s">
        <v>17</v>
      </c>
      <c r="B18" t="s">
        <v>219</v>
      </c>
      <c r="C18" t="s">
        <v>200</v>
      </c>
      <c r="D18">
        <v>1</v>
      </c>
      <c r="E18" t="s">
        <v>52</v>
      </c>
      <c r="F18">
        <v>33</v>
      </c>
      <c r="G18">
        <v>9</v>
      </c>
    </row>
    <row r="19" spans="1:7" x14ac:dyDescent="0.15">
      <c r="A19" t="s">
        <v>17</v>
      </c>
      <c r="B19" t="s">
        <v>219</v>
      </c>
      <c r="C19" t="s">
        <v>200</v>
      </c>
      <c r="D19">
        <v>2</v>
      </c>
      <c r="E19" t="s">
        <v>32</v>
      </c>
      <c r="F19">
        <v>24</v>
      </c>
      <c r="G19">
        <v>2</v>
      </c>
    </row>
    <row r="20" spans="1:7" x14ac:dyDescent="0.15">
      <c r="A20" t="s">
        <v>17</v>
      </c>
      <c r="B20" t="s">
        <v>219</v>
      </c>
      <c r="C20" t="s">
        <v>200</v>
      </c>
      <c r="D20">
        <v>3</v>
      </c>
      <c r="E20" t="s">
        <v>15</v>
      </c>
      <c r="F20">
        <v>29</v>
      </c>
      <c r="G20">
        <v>4</v>
      </c>
    </row>
    <row r="21" spans="1:7" x14ac:dyDescent="0.15">
      <c r="A21" t="s">
        <v>17</v>
      </c>
      <c r="B21" t="s">
        <v>219</v>
      </c>
      <c r="C21" t="s">
        <v>200</v>
      </c>
      <c r="D21">
        <v>4</v>
      </c>
      <c r="E21" t="s">
        <v>129</v>
      </c>
      <c r="F21">
        <v>38</v>
      </c>
      <c r="G21">
        <v>6</v>
      </c>
    </row>
    <row r="22" spans="1:7" x14ac:dyDescent="0.15">
      <c r="A22" t="s">
        <v>17</v>
      </c>
      <c r="B22" t="s">
        <v>219</v>
      </c>
      <c r="C22" t="s">
        <v>200</v>
      </c>
      <c r="D22">
        <v>5</v>
      </c>
      <c r="E22" t="s">
        <v>253</v>
      </c>
      <c r="F22">
        <v>28</v>
      </c>
      <c r="G22">
        <v>9</v>
      </c>
    </row>
    <row r="23" spans="1:7" x14ac:dyDescent="0.15">
      <c r="A23" t="s">
        <v>17</v>
      </c>
      <c r="B23" t="s">
        <v>219</v>
      </c>
      <c r="C23" t="s">
        <v>200</v>
      </c>
      <c r="D23">
        <v>6</v>
      </c>
      <c r="E23" t="s">
        <v>288</v>
      </c>
      <c r="F23">
        <v>30</v>
      </c>
      <c r="G23">
        <v>6</v>
      </c>
    </row>
    <row r="24" spans="1:7" x14ac:dyDescent="0.15">
      <c r="A24" t="s">
        <v>17</v>
      </c>
      <c r="B24" t="s">
        <v>219</v>
      </c>
      <c r="C24" t="s">
        <v>200</v>
      </c>
      <c r="D24">
        <v>7</v>
      </c>
      <c r="E24" t="s">
        <v>19</v>
      </c>
      <c r="F24">
        <v>33</v>
      </c>
      <c r="G24">
        <v>2</v>
      </c>
    </row>
    <row r="25" spans="1:7" x14ac:dyDescent="0.15">
      <c r="A25" t="s">
        <v>17</v>
      </c>
      <c r="B25" t="s">
        <v>219</v>
      </c>
      <c r="C25" t="s">
        <v>200</v>
      </c>
      <c r="D25">
        <v>8</v>
      </c>
      <c r="E25" t="s">
        <v>61</v>
      </c>
      <c r="F25">
        <v>29</v>
      </c>
      <c r="G25">
        <v>4</v>
      </c>
    </row>
    <row r="26" spans="1:7" x14ac:dyDescent="0.15">
      <c r="A26" t="s">
        <v>17</v>
      </c>
      <c r="B26" t="s">
        <v>219</v>
      </c>
      <c r="C26" t="s">
        <v>200</v>
      </c>
      <c r="D26">
        <v>9</v>
      </c>
      <c r="E26" t="s">
        <v>51</v>
      </c>
      <c r="F26">
        <v>33</v>
      </c>
      <c r="G26">
        <v>6</v>
      </c>
    </row>
    <row r="27" spans="1:7" x14ac:dyDescent="0.15">
      <c r="A27" t="s">
        <v>52</v>
      </c>
      <c r="B27" t="s">
        <v>178</v>
      </c>
      <c r="C27" t="s">
        <v>200</v>
      </c>
      <c r="D27">
        <v>1</v>
      </c>
      <c r="E27" t="s">
        <v>17</v>
      </c>
      <c r="F27">
        <v>22</v>
      </c>
      <c r="G27">
        <v>8</v>
      </c>
    </row>
    <row r="28" spans="1:7" x14ac:dyDescent="0.15">
      <c r="A28" t="s">
        <v>52</v>
      </c>
      <c r="B28" t="s">
        <v>178</v>
      </c>
      <c r="C28" t="s">
        <v>200</v>
      </c>
      <c r="D28">
        <v>2</v>
      </c>
      <c r="E28" t="s">
        <v>15</v>
      </c>
      <c r="F28">
        <v>20</v>
      </c>
      <c r="G28">
        <v>7</v>
      </c>
    </row>
    <row r="29" spans="1:7" x14ac:dyDescent="0.15">
      <c r="A29" t="s">
        <v>52</v>
      </c>
      <c r="B29" t="s">
        <v>178</v>
      </c>
      <c r="C29" t="s">
        <v>200</v>
      </c>
      <c r="D29">
        <v>3</v>
      </c>
      <c r="E29" t="s">
        <v>32</v>
      </c>
      <c r="F29">
        <v>27</v>
      </c>
      <c r="G29">
        <v>7</v>
      </c>
    </row>
    <row r="30" spans="1:7" x14ac:dyDescent="0.15">
      <c r="A30" t="s">
        <v>52</v>
      </c>
      <c r="B30" t="s">
        <v>178</v>
      </c>
      <c r="C30" t="s">
        <v>200</v>
      </c>
      <c r="D30">
        <v>4</v>
      </c>
      <c r="E30" t="s">
        <v>191</v>
      </c>
      <c r="F30">
        <v>20</v>
      </c>
      <c r="G30">
        <v>5</v>
      </c>
    </row>
    <row r="31" spans="1:7" x14ac:dyDescent="0.15">
      <c r="A31" t="s">
        <v>52</v>
      </c>
      <c r="B31" t="s">
        <v>178</v>
      </c>
      <c r="C31" t="s">
        <v>200</v>
      </c>
      <c r="D31">
        <v>5</v>
      </c>
      <c r="E31" t="s">
        <v>116</v>
      </c>
      <c r="F31">
        <v>19</v>
      </c>
      <c r="G31">
        <v>7</v>
      </c>
    </row>
    <row r="32" spans="1:7" x14ac:dyDescent="0.15">
      <c r="A32" t="s">
        <v>52</v>
      </c>
      <c r="B32" t="s">
        <v>178</v>
      </c>
      <c r="C32" t="s">
        <v>200</v>
      </c>
      <c r="D32">
        <v>6</v>
      </c>
      <c r="E32" t="s">
        <v>130</v>
      </c>
      <c r="F32">
        <v>20</v>
      </c>
      <c r="G32">
        <v>7</v>
      </c>
    </row>
    <row r="33" spans="1:7" x14ac:dyDescent="0.15">
      <c r="A33" t="s">
        <v>52</v>
      </c>
      <c r="B33" t="s">
        <v>178</v>
      </c>
      <c r="C33" t="s">
        <v>200</v>
      </c>
      <c r="D33">
        <v>7</v>
      </c>
      <c r="E33" t="s">
        <v>16</v>
      </c>
      <c r="F33">
        <v>19</v>
      </c>
      <c r="G33">
        <v>6</v>
      </c>
    </row>
    <row r="34" spans="1:7" x14ac:dyDescent="0.15">
      <c r="A34" t="s">
        <v>52</v>
      </c>
      <c r="B34" t="s">
        <v>178</v>
      </c>
      <c r="C34" t="s">
        <v>200</v>
      </c>
      <c r="D34">
        <v>8</v>
      </c>
      <c r="E34" t="s">
        <v>115</v>
      </c>
      <c r="F34">
        <v>18</v>
      </c>
      <c r="G34">
        <v>5</v>
      </c>
    </row>
    <row r="35" spans="1:7" x14ac:dyDescent="0.15">
      <c r="A35" t="s">
        <v>52</v>
      </c>
      <c r="B35" t="s">
        <v>178</v>
      </c>
      <c r="C35" t="s">
        <v>200</v>
      </c>
      <c r="D35">
        <v>9</v>
      </c>
      <c r="E35" t="s">
        <v>32</v>
      </c>
      <c r="F35">
        <v>21</v>
      </c>
      <c r="G35">
        <v>6</v>
      </c>
    </row>
    <row r="36" spans="1:7" x14ac:dyDescent="0.15">
      <c r="A36" t="s">
        <v>15</v>
      </c>
      <c r="B36" t="s">
        <v>128</v>
      </c>
      <c r="C36" t="s">
        <v>200</v>
      </c>
      <c r="D36">
        <v>1</v>
      </c>
      <c r="E36" t="s">
        <v>32</v>
      </c>
      <c r="F36">
        <v>3</v>
      </c>
      <c r="G36">
        <v>0</v>
      </c>
    </row>
    <row r="37" spans="1:7" x14ac:dyDescent="0.15">
      <c r="A37" t="s">
        <v>15</v>
      </c>
      <c r="B37" t="s">
        <v>127</v>
      </c>
      <c r="C37" t="s">
        <v>200</v>
      </c>
      <c r="D37">
        <v>1</v>
      </c>
      <c r="E37" t="s">
        <v>32</v>
      </c>
      <c r="F37">
        <v>15</v>
      </c>
      <c r="G37">
        <v>4</v>
      </c>
    </row>
    <row r="38" spans="1:7" x14ac:dyDescent="0.15">
      <c r="A38" t="s">
        <v>15</v>
      </c>
      <c r="B38" t="s">
        <v>128</v>
      </c>
      <c r="C38" t="s">
        <v>200</v>
      </c>
      <c r="D38">
        <v>2</v>
      </c>
      <c r="E38" t="s">
        <v>52</v>
      </c>
      <c r="F38">
        <v>11</v>
      </c>
      <c r="G38">
        <v>3</v>
      </c>
    </row>
    <row r="39" spans="1:7" x14ac:dyDescent="0.15">
      <c r="A39" t="s">
        <v>15</v>
      </c>
      <c r="B39" t="s">
        <v>127</v>
      </c>
      <c r="C39" t="s">
        <v>200</v>
      </c>
      <c r="D39">
        <v>2</v>
      </c>
      <c r="E39" t="s">
        <v>52</v>
      </c>
      <c r="F39">
        <v>18</v>
      </c>
      <c r="G39">
        <v>6</v>
      </c>
    </row>
    <row r="40" spans="1:7" x14ac:dyDescent="0.15">
      <c r="A40" t="s">
        <v>15</v>
      </c>
      <c r="B40" t="s">
        <v>128</v>
      </c>
      <c r="C40" t="s">
        <v>200</v>
      </c>
      <c r="D40">
        <v>3</v>
      </c>
      <c r="E40" t="s">
        <v>17</v>
      </c>
      <c r="F40">
        <v>10</v>
      </c>
      <c r="G40">
        <v>1</v>
      </c>
    </row>
    <row r="41" spans="1:7" x14ac:dyDescent="0.15">
      <c r="A41" t="s">
        <v>15</v>
      </c>
      <c r="B41" t="s">
        <v>127</v>
      </c>
      <c r="C41" t="s">
        <v>200</v>
      </c>
      <c r="D41">
        <v>3</v>
      </c>
      <c r="E41" t="s">
        <v>17</v>
      </c>
      <c r="F41">
        <v>20</v>
      </c>
      <c r="G41">
        <v>4</v>
      </c>
    </row>
    <row r="42" spans="1:7" x14ac:dyDescent="0.15">
      <c r="A42" t="s">
        <v>15</v>
      </c>
      <c r="B42" t="s">
        <v>128</v>
      </c>
      <c r="C42" t="s">
        <v>200</v>
      </c>
      <c r="D42">
        <v>4</v>
      </c>
      <c r="E42" t="s">
        <v>288</v>
      </c>
      <c r="F42">
        <v>8</v>
      </c>
      <c r="G42">
        <v>1</v>
      </c>
    </row>
    <row r="43" spans="1:7" x14ac:dyDescent="0.15">
      <c r="A43" t="s">
        <v>15</v>
      </c>
      <c r="B43" t="s">
        <v>127</v>
      </c>
      <c r="C43" t="s">
        <v>200</v>
      </c>
      <c r="D43">
        <v>4</v>
      </c>
      <c r="E43" t="s">
        <v>288</v>
      </c>
      <c r="F43">
        <v>19</v>
      </c>
      <c r="G43">
        <v>4</v>
      </c>
    </row>
    <row r="44" spans="1:7" x14ac:dyDescent="0.15">
      <c r="A44" t="s">
        <v>15</v>
      </c>
      <c r="B44" t="s">
        <v>128</v>
      </c>
      <c r="C44" t="s">
        <v>200</v>
      </c>
      <c r="D44">
        <v>5</v>
      </c>
      <c r="E44" t="s">
        <v>61</v>
      </c>
      <c r="F44">
        <v>3</v>
      </c>
      <c r="G44">
        <v>1</v>
      </c>
    </row>
    <row r="45" spans="1:7" x14ac:dyDescent="0.15">
      <c r="A45" t="s">
        <v>15</v>
      </c>
      <c r="B45" t="s">
        <v>127</v>
      </c>
      <c r="C45" t="s">
        <v>200</v>
      </c>
      <c r="D45">
        <v>5</v>
      </c>
      <c r="E45" t="s">
        <v>61</v>
      </c>
      <c r="F45">
        <v>18</v>
      </c>
      <c r="G45">
        <v>4</v>
      </c>
    </row>
    <row r="46" spans="1:7" x14ac:dyDescent="0.15">
      <c r="A46" t="s">
        <v>15</v>
      </c>
      <c r="B46" t="s">
        <v>128</v>
      </c>
      <c r="C46" t="s">
        <v>200</v>
      </c>
      <c r="D46">
        <v>6</v>
      </c>
      <c r="E46" t="s">
        <v>157</v>
      </c>
      <c r="F46">
        <v>4</v>
      </c>
      <c r="G46">
        <v>2</v>
      </c>
    </row>
    <row r="47" spans="1:7" x14ac:dyDescent="0.15">
      <c r="A47" t="s">
        <v>15</v>
      </c>
      <c r="B47" t="s">
        <v>127</v>
      </c>
      <c r="C47" t="s">
        <v>200</v>
      </c>
      <c r="D47">
        <v>6</v>
      </c>
      <c r="E47" t="s">
        <v>157</v>
      </c>
      <c r="F47">
        <v>23</v>
      </c>
      <c r="G47">
        <v>3</v>
      </c>
    </row>
    <row r="48" spans="1:7" x14ac:dyDescent="0.15">
      <c r="A48" t="s">
        <v>15</v>
      </c>
      <c r="B48" t="s">
        <v>128</v>
      </c>
      <c r="C48" t="s">
        <v>200</v>
      </c>
      <c r="D48">
        <v>7</v>
      </c>
      <c r="E48" t="s">
        <v>14</v>
      </c>
      <c r="F48">
        <v>11</v>
      </c>
      <c r="G48">
        <v>2</v>
      </c>
    </row>
    <row r="49" spans="1:7" x14ac:dyDescent="0.15">
      <c r="A49" t="s">
        <v>15</v>
      </c>
      <c r="B49" t="s">
        <v>127</v>
      </c>
      <c r="C49" t="s">
        <v>200</v>
      </c>
      <c r="D49">
        <v>7</v>
      </c>
      <c r="E49" t="s">
        <v>14</v>
      </c>
      <c r="F49">
        <v>19</v>
      </c>
      <c r="G49">
        <v>4</v>
      </c>
    </row>
    <row r="50" spans="1:7" x14ac:dyDescent="0.15">
      <c r="A50" t="s">
        <v>15</v>
      </c>
      <c r="B50" t="s">
        <v>128</v>
      </c>
      <c r="C50" t="s">
        <v>200</v>
      </c>
      <c r="D50">
        <v>8</v>
      </c>
      <c r="E50" t="s">
        <v>16</v>
      </c>
      <c r="F50">
        <v>13</v>
      </c>
      <c r="G50">
        <v>2</v>
      </c>
    </row>
    <row r="51" spans="1:7" x14ac:dyDescent="0.15">
      <c r="A51" t="s">
        <v>15</v>
      </c>
      <c r="B51" t="s">
        <v>127</v>
      </c>
      <c r="C51" t="s">
        <v>200</v>
      </c>
      <c r="D51">
        <v>8</v>
      </c>
      <c r="E51" t="s">
        <v>16</v>
      </c>
      <c r="F51">
        <v>16</v>
      </c>
      <c r="G51">
        <v>6</v>
      </c>
    </row>
    <row r="52" spans="1:7" x14ac:dyDescent="0.15">
      <c r="A52" t="s">
        <v>191</v>
      </c>
      <c r="B52" t="s">
        <v>234</v>
      </c>
      <c r="C52" t="s">
        <v>201</v>
      </c>
      <c r="D52">
        <v>1</v>
      </c>
      <c r="E52" t="s">
        <v>61</v>
      </c>
      <c r="F52">
        <v>19</v>
      </c>
      <c r="G52">
        <v>17</v>
      </c>
    </row>
    <row r="53" spans="1:7" x14ac:dyDescent="0.15">
      <c r="A53" t="s">
        <v>191</v>
      </c>
      <c r="B53" t="s">
        <v>234</v>
      </c>
      <c r="C53" t="s">
        <v>201</v>
      </c>
      <c r="D53">
        <v>2</v>
      </c>
      <c r="E53" t="s">
        <v>19</v>
      </c>
      <c r="F53">
        <v>13</v>
      </c>
      <c r="G53">
        <v>7</v>
      </c>
    </row>
    <row r="54" spans="1:7" x14ac:dyDescent="0.15">
      <c r="A54" t="s">
        <v>191</v>
      </c>
      <c r="B54" t="s">
        <v>233</v>
      </c>
      <c r="C54" t="s">
        <v>201</v>
      </c>
      <c r="D54">
        <v>2</v>
      </c>
      <c r="E54" t="s">
        <v>19</v>
      </c>
      <c r="F54">
        <v>5</v>
      </c>
      <c r="G54">
        <v>3</v>
      </c>
    </row>
    <row r="55" spans="1:7" x14ac:dyDescent="0.15">
      <c r="A55" t="s">
        <v>191</v>
      </c>
      <c r="B55" t="s">
        <v>234</v>
      </c>
      <c r="C55" t="s">
        <v>201</v>
      </c>
      <c r="D55">
        <v>3</v>
      </c>
      <c r="E55" t="s">
        <v>157</v>
      </c>
      <c r="F55">
        <v>16</v>
      </c>
      <c r="G55">
        <v>10</v>
      </c>
    </row>
    <row r="56" spans="1:7" x14ac:dyDescent="0.15">
      <c r="A56" t="s">
        <v>191</v>
      </c>
      <c r="B56" t="s">
        <v>233</v>
      </c>
      <c r="C56" t="s">
        <v>201</v>
      </c>
      <c r="D56">
        <v>3</v>
      </c>
      <c r="E56" t="s">
        <v>157</v>
      </c>
      <c r="F56">
        <v>4</v>
      </c>
      <c r="G56">
        <v>2</v>
      </c>
    </row>
    <row r="57" spans="1:7" x14ac:dyDescent="0.15">
      <c r="A57" t="s">
        <v>191</v>
      </c>
      <c r="B57" t="s">
        <v>234</v>
      </c>
      <c r="C57" t="s">
        <v>201</v>
      </c>
      <c r="D57">
        <v>4</v>
      </c>
      <c r="E57" t="s">
        <v>52</v>
      </c>
      <c r="F57">
        <v>9</v>
      </c>
      <c r="G57">
        <v>5</v>
      </c>
    </row>
    <row r="58" spans="1:7" x14ac:dyDescent="0.15">
      <c r="A58" t="s">
        <v>191</v>
      </c>
      <c r="B58" t="s">
        <v>240</v>
      </c>
      <c r="C58" t="s">
        <v>200</v>
      </c>
      <c r="D58">
        <v>4</v>
      </c>
      <c r="E58" t="s">
        <v>52</v>
      </c>
      <c r="F58">
        <v>6</v>
      </c>
      <c r="G58">
        <v>3</v>
      </c>
    </row>
    <row r="59" spans="1:7" x14ac:dyDescent="0.15">
      <c r="A59" t="s">
        <v>191</v>
      </c>
      <c r="B59" t="s">
        <v>233</v>
      </c>
      <c r="C59" t="s">
        <v>201</v>
      </c>
      <c r="D59">
        <v>4</v>
      </c>
      <c r="E59" t="s">
        <v>52</v>
      </c>
      <c r="F59">
        <v>7</v>
      </c>
      <c r="G59">
        <v>4</v>
      </c>
    </row>
    <row r="60" spans="1:7" x14ac:dyDescent="0.15">
      <c r="A60" t="s">
        <v>191</v>
      </c>
      <c r="B60" t="s">
        <v>234</v>
      </c>
      <c r="C60" t="s">
        <v>201</v>
      </c>
      <c r="D60">
        <v>5</v>
      </c>
      <c r="E60" t="s">
        <v>32</v>
      </c>
      <c r="F60">
        <v>4</v>
      </c>
      <c r="G60">
        <v>3</v>
      </c>
    </row>
    <row r="61" spans="1:7" x14ac:dyDescent="0.15">
      <c r="A61" t="s">
        <v>191</v>
      </c>
      <c r="B61" t="s">
        <v>240</v>
      </c>
      <c r="C61" t="s">
        <v>200</v>
      </c>
      <c r="D61">
        <v>5</v>
      </c>
      <c r="E61" t="s">
        <v>32</v>
      </c>
      <c r="F61">
        <v>4</v>
      </c>
      <c r="G61">
        <v>2</v>
      </c>
    </row>
    <row r="62" spans="1:7" x14ac:dyDescent="0.15">
      <c r="A62" t="s">
        <v>191</v>
      </c>
      <c r="B62" t="s">
        <v>233</v>
      </c>
      <c r="C62" t="s">
        <v>201</v>
      </c>
      <c r="D62">
        <v>5</v>
      </c>
      <c r="E62" t="s">
        <v>32</v>
      </c>
      <c r="F62">
        <v>10</v>
      </c>
      <c r="G62">
        <v>7</v>
      </c>
    </row>
    <row r="63" spans="1:7" x14ac:dyDescent="0.15">
      <c r="A63" t="s">
        <v>191</v>
      </c>
      <c r="B63" t="s">
        <v>234</v>
      </c>
      <c r="C63" t="s">
        <v>201</v>
      </c>
      <c r="D63">
        <v>6</v>
      </c>
      <c r="E63" t="s">
        <v>94</v>
      </c>
      <c r="F63">
        <v>22</v>
      </c>
      <c r="G63">
        <v>8</v>
      </c>
    </row>
    <row r="64" spans="1:7" x14ac:dyDescent="0.15">
      <c r="A64" t="s">
        <v>191</v>
      </c>
      <c r="B64" t="s">
        <v>240</v>
      </c>
      <c r="C64" t="s">
        <v>200</v>
      </c>
      <c r="D64">
        <v>6</v>
      </c>
      <c r="E64" t="s">
        <v>94</v>
      </c>
      <c r="F64">
        <v>2</v>
      </c>
      <c r="G64">
        <v>2</v>
      </c>
    </row>
    <row r="65" spans="1:7" x14ac:dyDescent="0.15">
      <c r="A65" t="s">
        <v>191</v>
      </c>
      <c r="B65" t="s">
        <v>229</v>
      </c>
      <c r="C65" t="s">
        <v>201</v>
      </c>
      <c r="D65">
        <v>7</v>
      </c>
      <c r="E65" t="s">
        <v>300</v>
      </c>
      <c r="F65">
        <v>2</v>
      </c>
      <c r="G65">
        <v>2</v>
      </c>
    </row>
    <row r="66" spans="1:7" x14ac:dyDescent="0.15">
      <c r="A66" t="s">
        <v>191</v>
      </c>
      <c r="B66" t="s">
        <v>233</v>
      </c>
      <c r="C66" t="s">
        <v>201</v>
      </c>
      <c r="D66">
        <v>7</v>
      </c>
      <c r="E66" t="s">
        <v>300</v>
      </c>
      <c r="F66">
        <v>17</v>
      </c>
      <c r="G66">
        <v>11</v>
      </c>
    </row>
    <row r="67" spans="1:7" x14ac:dyDescent="0.15">
      <c r="A67" t="s">
        <v>94</v>
      </c>
      <c r="B67" t="s">
        <v>244</v>
      </c>
      <c r="C67" t="s">
        <v>200</v>
      </c>
      <c r="D67">
        <v>1</v>
      </c>
      <c r="E67" t="s">
        <v>116</v>
      </c>
      <c r="F67">
        <v>18</v>
      </c>
      <c r="G67">
        <v>13</v>
      </c>
    </row>
    <row r="68" spans="1:7" x14ac:dyDescent="0.15">
      <c r="A68" t="s">
        <v>94</v>
      </c>
      <c r="B68" t="s">
        <v>244</v>
      </c>
      <c r="C68" t="s">
        <v>200</v>
      </c>
      <c r="D68">
        <v>2</v>
      </c>
      <c r="E68" t="s">
        <v>14</v>
      </c>
      <c r="F68">
        <v>20</v>
      </c>
      <c r="G68">
        <v>12</v>
      </c>
    </row>
    <row r="69" spans="1:7" x14ac:dyDescent="0.15">
      <c r="A69" t="s">
        <v>94</v>
      </c>
      <c r="B69" t="s">
        <v>244</v>
      </c>
      <c r="C69" t="s">
        <v>200</v>
      </c>
      <c r="D69">
        <v>3</v>
      </c>
      <c r="E69" t="s">
        <v>129</v>
      </c>
      <c r="F69">
        <v>20</v>
      </c>
      <c r="G69">
        <v>13</v>
      </c>
    </row>
    <row r="70" spans="1:7" x14ac:dyDescent="0.15">
      <c r="A70" t="s">
        <v>94</v>
      </c>
      <c r="B70" t="s">
        <v>244</v>
      </c>
      <c r="C70" t="s">
        <v>200</v>
      </c>
      <c r="D70">
        <v>4</v>
      </c>
      <c r="E70" t="s">
        <v>115</v>
      </c>
      <c r="F70">
        <v>19</v>
      </c>
      <c r="G70">
        <v>10</v>
      </c>
    </row>
    <row r="71" spans="1:7" x14ac:dyDescent="0.15">
      <c r="A71" t="s">
        <v>94</v>
      </c>
      <c r="B71" t="s">
        <v>244</v>
      </c>
      <c r="C71" t="s">
        <v>200</v>
      </c>
      <c r="D71">
        <v>5</v>
      </c>
      <c r="E71" t="s">
        <v>157</v>
      </c>
      <c r="F71">
        <v>19</v>
      </c>
      <c r="G71">
        <v>9</v>
      </c>
    </row>
    <row r="72" spans="1:7" x14ac:dyDescent="0.15">
      <c r="A72" t="s">
        <v>94</v>
      </c>
      <c r="B72" t="s">
        <v>244</v>
      </c>
      <c r="C72" t="s">
        <v>200</v>
      </c>
      <c r="D72">
        <v>6</v>
      </c>
      <c r="E72" t="s">
        <v>191</v>
      </c>
      <c r="F72">
        <v>18</v>
      </c>
      <c r="G72">
        <v>11</v>
      </c>
    </row>
    <row r="73" spans="1:7" x14ac:dyDescent="0.15">
      <c r="A73" t="s">
        <v>94</v>
      </c>
      <c r="B73" t="s">
        <v>244</v>
      </c>
      <c r="C73" t="s">
        <v>200</v>
      </c>
      <c r="D73">
        <v>7</v>
      </c>
      <c r="E73" t="s">
        <v>130</v>
      </c>
      <c r="F73">
        <v>17</v>
      </c>
      <c r="G73">
        <v>12</v>
      </c>
    </row>
    <row r="74" spans="1:7" x14ac:dyDescent="0.15">
      <c r="A74" t="s">
        <v>94</v>
      </c>
      <c r="B74" t="s">
        <v>250</v>
      </c>
      <c r="C74" t="s">
        <v>201</v>
      </c>
      <c r="D74">
        <v>7</v>
      </c>
      <c r="E74" t="s">
        <v>130</v>
      </c>
      <c r="F74">
        <v>3</v>
      </c>
      <c r="G74">
        <v>1</v>
      </c>
    </row>
    <row r="75" spans="1:7" x14ac:dyDescent="0.15">
      <c r="A75" t="s">
        <v>253</v>
      </c>
      <c r="B75" t="s">
        <v>139</v>
      </c>
      <c r="C75" t="s">
        <v>200</v>
      </c>
      <c r="D75">
        <v>1</v>
      </c>
      <c r="E75" t="s">
        <v>130</v>
      </c>
      <c r="F75">
        <v>21</v>
      </c>
      <c r="G75">
        <v>3</v>
      </c>
    </row>
    <row r="76" spans="1:7" x14ac:dyDescent="0.15">
      <c r="A76" t="s">
        <v>253</v>
      </c>
      <c r="B76" t="s">
        <v>139</v>
      </c>
      <c r="C76" t="s">
        <v>200</v>
      </c>
      <c r="D76">
        <v>2</v>
      </c>
      <c r="E76" t="s">
        <v>115</v>
      </c>
      <c r="F76">
        <v>24</v>
      </c>
      <c r="G76">
        <v>6</v>
      </c>
    </row>
    <row r="77" spans="1:7" x14ac:dyDescent="0.15">
      <c r="A77" t="s">
        <v>253</v>
      </c>
      <c r="B77" t="s">
        <v>139</v>
      </c>
      <c r="C77" t="s">
        <v>200</v>
      </c>
      <c r="D77">
        <v>3</v>
      </c>
      <c r="E77" t="s">
        <v>51</v>
      </c>
      <c r="F77">
        <v>34</v>
      </c>
      <c r="G77">
        <v>4</v>
      </c>
    </row>
    <row r="78" spans="1:7" x14ac:dyDescent="0.15">
      <c r="A78" t="s">
        <v>253</v>
      </c>
      <c r="B78" t="s">
        <v>139</v>
      </c>
      <c r="C78" t="s">
        <v>200</v>
      </c>
      <c r="D78">
        <v>4</v>
      </c>
      <c r="E78" t="s">
        <v>157</v>
      </c>
      <c r="F78">
        <v>27</v>
      </c>
      <c r="G78">
        <v>5</v>
      </c>
    </row>
    <row r="79" spans="1:7" x14ac:dyDescent="0.15">
      <c r="A79" t="s">
        <v>253</v>
      </c>
      <c r="B79" t="s">
        <v>139</v>
      </c>
      <c r="C79" t="s">
        <v>200</v>
      </c>
      <c r="D79">
        <v>5</v>
      </c>
      <c r="E79" t="s">
        <v>17</v>
      </c>
      <c r="F79">
        <v>30</v>
      </c>
      <c r="G79">
        <v>4</v>
      </c>
    </row>
    <row r="80" spans="1:7" x14ac:dyDescent="0.15">
      <c r="A80" t="s">
        <v>253</v>
      </c>
      <c r="B80" t="s">
        <v>139</v>
      </c>
      <c r="C80" t="s">
        <v>200</v>
      </c>
      <c r="D80">
        <v>6</v>
      </c>
      <c r="E80" t="s">
        <v>18</v>
      </c>
      <c r="F80">
        <v>32</v>
      </c>
      <c r="G80">
        <v>8</v>
      </c>
    </row>
    <row r="81" spans="1:7" x14ac:dyDescent="0.15">
      <c r="A81" t="s">
        <v>253</v>
      </c>
      <c r="B81" t="s">
        <v>139</v>
      </c>
      <c r="C81" t="s">
        <v>200</v>
      </c>
      <c r="D81">
        <v>7</v>
      </c>
      <c r="E81" t="s">
        <v>116</v>
      </c>
      <c r="F81">
        <v>32</v>
      </c>
      <c r="G81">
        <v>3</v>
      </c>
    </row>
    <row r="82" spans="1:7" x14ac:dyDescent="0.15">
      <c r="A82" t="s">
        <v>253</v>
      </c>
      <c r="B82" t="s">
        <v>139</v>
      </c>
      <c r="C82" t="s">
        <v>200</v>
      </c>
      <c r="D82">
        <v>8</v>
      </c>
      <c r="E82" t="s">
        <v>116</v>
      </c>
      <c r="F82">
        <v>33</v>
      </c>
      <c r="G82">
        <v>3</v>
      </c>
    </row>
    <row r="83" spans="1:7" x14ac:dyDescent="0.15">
      <c r="A83" t="s">
        <v>19</v>
      </c>
      <c r="B83" t="s">
        <v>24</v>
      </c>
      <c r="C83" t="s">
        <v>200</v>
      </c>
      <c r="D83">
        <v>1</v>
      </c>
      <c r="E83" t="s">
        <v>157</v>
      </c>
      <c r="F83">
        <v>21</v>
      </c>
      <c r="G83">
        <v>4</v>
      </c>
    </row>
    <row r="84" spans="1:7" x14ac:dyDescent="0.15">
      <c r="A84" t="s">
        <v>19</v>
      </c>
      <c r="B84" t="s">
        <v>24</v>
      </c>
      <c r="C84" t="s">
        <v>200</v>
      </c>
      <c r="D84">
        <v>2</v>
      </c>
      <c r="E84" t="s">
        <v>191</v>
      </c>
      <c r="F84">
        <v>26</v>
      </c>
      <c r="G84">
        <v>3</v>
      </c>
    </row>
    <row r="85" spans="1:7" x14ac:dyDescent="0.15">
      <c r="A85" t="s">
        <v>19</v>
      </c>
      <c r="B85" t="s">
        <v>24</v>
      </c>
      <c r="C85" t="s">
        <v>200</v>
      </c>
      <c r="D85">
        <v>3</v>
      </c>
      <c r="E85" t="s">
        <v>61</v>
      </c>
      <c r="F85">
        <v>23</v>
      </c>
      <c r="G85">
        <v>4</v>
      </c>
    </row>
    <row r="86" spans="1:7" x14ac:dyDescent="0.15">
      <c r="A86" t="s">
        <v>19</v>
      </c>
      <c r="B86" t="s">
        <v>24</v>
      </c>
      <c r="C86" t="s">
        <v>200</v>
      </c>
      <c r="D86">
        <v>4</v>
      </c>
      <c r="E86" t="s">
        <v>14</v>
      </c>
      <c r="F86">
        <v>23</v>
      </c>
      <c r="G86">
        <v>1</v>
      </c>
    </row>
    <row r="87" spans="1:7" x14ac:dyDescent="0.15">
      <c r="A87" t="s">
        <v>19</v>
      </c>
      <c r="B87" t="s">
        <v>24</v>
      </c>
      <c r="C87" t="s">
        <v>200</v>
      </c>
      <c r="D87">
        <v>5</v>
      </c>
      <c r="E87" t="s">
        <v>18</v>
      </c>
      <c r="F87">
        <v>28</v>
      </c>
      <c r="G87">
        <v>3</v>
      </c>
    </row>
    <row r="88" spans="1:7" x14ac:dyDescent="0.15">
      <c r="A88" t="s">
        <v>19</v>
      </c>
      <c r="B88" t="s">
        <v>24</v>
      </c>
      <c r="C88" t="s">
        <v>200</v>
      </c>
      <c r="D88">
        <v>6</v>
      </c>
      <c r="E88" t="s">
        <v>16</v>
      </c>
      <c r="F88">
        <v>24</v>
      </c>
      <c r="G88">
        <v>2</v>
      </c>
    </row>
    <row r="89" spans="1:7" x14ac:dyDescent="0.15">
      <c r="A89" t="s">
        <v>19</v>
      </c>
      <c r="B89" t="s">
        <v>24</v>
      </c>
      <c r="C89" t="s">
        <v>200</v>
      </c>
      <c r="D89">
        <v>7</v>
      </c>
      <c r="E89" t="s">
        <v>17</v>
      </c>
      <c r="F89">
        <v>25</v>
      </c>
      <c r="G89">
        <v>5</v>
      </c>
    </row>
    <row r="90" spans="1:7" x14ac:dyDescent="0.15">
      <c r="A90" t="s">
        <v>19</v>
      </c>
      <c r="B90" t="s">
        <v>24</v>
      </c>
      <c r="C90" t="s">
        <v>200</v>
      </c>
      <c r="D90">
        <v>8</v>
      </c>
      <c r="E90" t="s">
        <v>157</v>
      </c>
      <c r="F90">
        <v>35</v>
      </c>
      <c r="G90">
        <v>6</v>
      </c>
    </row>
    <row r="91" spans="1:7" x14ac:dyDescent="0.15">
      <c r="A91" t="s">
        <v>157</v>
      </c>
      <c r="B91" t="s">
        <v>147</v>
      </c>
      <c r="D91">
        <v>1</v>
      </c>
      <c r="E91" t="s">
        <v>19</v>
      </c>
      <c r="F91">
        <v>21</v>
      </c>
      <c r="G91">
        <v>6</v>
      </c>
    </row>
    <row r="92" spans="1:7" x14ac:dyDescent="0.15">
      <c r="A92" t="s">
        <v>157</v>
      </c>
      <c r="B92" t="s">
        <v>147</v>
      </c>
      <c r="D92">
        <v>2</v>
      </c>
      <c r="E92" t="s">
        <v>61</v>
      </c>
      <c r="F92">
        <v>20</v>
      </c>
      <c r="G92">
        <v>6</v>
      </c>
    </row>
    <row r="93" spans="1:7" x14ac:dyDescent="0.15">
      <c r="A93" t="s">
        <v>157</v>
      </c>
      <c r="B93" t="s">
        <v>147</v>
      </c>
      <c r="D93">
        <v>3</v>
      </c>
      <c r="E93" t="s">
        <v>191</v>
      </c>
      <c r="F93">
        <v>20</v>
      </c>
      <c r="G93">
        <v>6</v>
      </c>
    </row>
    <row r="94" spans="1:7" x14ac:dyDescent="0.15">
      <c r="A94" t="s">
        <v>157</v>
      </c>
      <c r="B94" t="s">
        <v>147</v>
      </c>
      <c r="D94">
        <v>4</v>
      </c>
      <c r="E94" t="s">
        <v>300</v>
      </c>
      <c r="F94">
        <v>24</v>
      </c>
      <c r="G94">
        <v>7</v>
      </c>
    </row>
    <row r="95" spans="1:7" x14ac:dyDescent="0.15">
      <c r="A95" t="s">
        <v>157</v>
      </c>
      <c r="B95" t="s">
        <v>147</v>
      </c>
      <c r="D95">
        <v>5</v>
      </c>
      <c r="E95" t="s">
        <v>253</v>
      </c>
      <c r="F95">
        <v>20</v>
      </c>
      <c r="G95">
        <v>5</v>
      </c>
    </row>
    <row r="96" spans="1:7" x14ac:dyDescent="0.15">
      <c r="A96" t="s">
        <v>157</v>
      </c>
      <c r="B96" t="s">
        <v>147</v>
      </c>
      <c r="D96">
        <v>6</v>
      </c>
      <c r="E96" t="s">
        <v>94</v>
      </c>
      <c r="F96">
        <v>21</v>
      </c>
      <c r="G96">
        <v>5</v>
      </c>
    </row>
    <row r="97" spans="1:7" x14ac:dyDescent="0.15">
      <c r="A97" t="s">
        <v>157</v>
      </c>
      <c r="B97" t="s">
        <v>147</v>
      </c>
      <c r="D97">
        <v>7</v>
      </c>
      <c r="E97" t="s">
        <v>129</v>
      </c>
      <c r="F97">
        <v>23</v>
      </c>
      <c r="G97">
        <v>7</v>
      </c>
    </row>
    <row r="98" spans="1:7" x14ac:dyDescent="0.15">
      <c r="A98" t="s">
        <v>157</v>
      </c>
      <c r="B98" t="s">
        <v>147</v>
      </c>
      <c r="D98">
        <v>8</v>
      </c>
      <c r="E98" t="s">
        <v>15</v>
      </c>
      <c r="F98">
        <v>28</v>
      </c>
      <c r="G98">
        <v>5</v>
      </c>
    </row>
    <row r="99" spans="1:7" x14ac:dyDescent="0.15">
      <c r="A99" t="s">
        <v>157</v>
      </c>
      <c r="B99" t="s">
        <v>147</v>
      </c>
      <c r="D99">
        <v>9</v>
      </c>
      <c r="E99" t="s">
        <v>51</v>
      </c>
      <c r="F99">
        <v>20</v>
      </c>
      <c r="G99">
        <v>10</v>
      </c>
    </row>
    <row r="100" spans="1:7" x14ac:dyDescent="0.15">
      <c r="A100" t="s">
        <v>157</v>
      </c>
      <c r="B100" t="s">
        <v>147</v>
      </c>
      <c r="D100">
        <v>10</v>
      </c>
      <c r="E100" t="s">
        <v>19</v>
      </c>
      <c r="F100">
        <v>32</v>
      </c>
      <c r="G100">
        <v>3</v>
      </c>
    </row>
    <row r="101" spans="1:7" x14ac:dyDescent="0.15">
      <c r="A101" t="s">
        <v>116</v>
      </c>
      <c r="B101" t="s">
        <v>264</v>
      </c>
      <c r="C101" t="s">
        <v>200</v>
      </c>
      <c r="D101">
        <v>1</v>
      </c>
      <c r="E101" t="s">
        <v>94</v>
      </c>
      <c r="F101">
        <v>21</v>
      </c>
      <c r="G101">
        <v>3</v>
      </c>
    </row>
    <row r="102" spans="1:7" x14ac:dyDescent="0.15">
      <c r="A102" t="s">
        <v>116</v>
      </c>
      <c r="B102" t="s">
        <v>264</v>
      </c>
      <c r="C102" t="s">
        <v>200</v>
      </c>
      <c r="D102">
        <v>2</v>
      </c>
      <c r="E102" t="s">
        <v>129</v>
      </c>
      <c r="F102">
        <v>20</v>
      </c>
      <c r="G102">
        <v>2</v>
      </c>
    </row>
    <row r="103" spans="1:7" x14ac:dyDescent="0.15">
      <c r="A103" t="s">
        <v>116</v>
      </c>
      <c r="B103" t="s">
        <v>264</v>
      </c>
      <c r="C103" t="s">
        <v>200</v>
      </c>
      <c r="D103">
        <v>3</v>
      </c>
      <c r="E103" t="s">
        <v>14</v>
      </c>
      <c r="F103">
        <v>23</v>
      </c>
      <c r="G103">
        <v>4</v>
      </c>
    </row>
    <row r="104" spans="1:7" x14ac:dyDescent="0.15">
      <c r="A104" t="s">
        <v>116</v>
      </c>
      <c r="B104" t="s">
        <v>264</v>
      </c>
      <c r="C104" t="s">
        <v>200</v>
      </c>
      <c r="D104">
        <v>4</v>
      </c>
      <c r="E104" t="s">
        <v>52</v>
      </c>
      <c r="F104">
        <v>24</v>
      </c>
      <c r="G104">
        <v>1</v>
      </c>
    </row>
    <row r="105" spans="1:7" x14ac:dyDescent="0.15">
      <c r="A105" t="s">
        <v>116</v>
      </c>
      <c r="B105" t="s">
        <v>264</v>
      </c>
      <c r="C105" t="s">
        <v>200</v>
      </c>
      <c r="D105">
        <v>5</v>
      </c>
      <c r="E105" t="s">
        <v>51</v>
      </c>
      <c r="F105">
        <v>27</v>
      </c>
      <c r="G105">
        <v>3</v>
      </c>
    </row>
    <row r="106" spans="1:7" x14ac:dyDescent="0.15">
      <c r="A106" t="s">
        <v>116</v>
      </c>
      <c r="B106" t="s">
        <v>264</v>
      </c>
      <c r="C106" t="s">
        <v>200</v>
      </c>
      <c r="D106">
        <v>6</v>
      </c>
      <c r="E106" t="s">
        <v>61</v>
      </c>
      <c r="F106">
        <v>24</v>
      </c>
      <c r="G106">
        <v>5</v>
      </c>
    </row>
    <row r="107" spans="1:7" x14ac:dyDescent="0.15">
      <c r="A107" t="s">
        <v>116</v>
      </c>
      <c r="B107" t="s">
        <v>264</v>
      </c>
      <c r="C107" t="s">
        <v>200</v>
      </c>
      <c r="D107">
        <v>7</v>
      </c>
      <c r="E107" t="s">
        <v>253</v>
      </c>
      <c r="F107">
        <v>28</v>
      </c>
      <c r="G107">
        <v>7</v>
      </c>
    </row>
    <row r="108" spans="1:7" x14ac:dyDescent="0.15">
      <c r="A108" t="s">
        <v>116</v>
      </c>
      <c r="B108" t="s">
        <v>264</v>
      </c>
      <c r="C108" t="s">
        <v>200</v>
      </c>
      <c r="D108">
        <v>8</v>
      </c>
      <c r="E108" t="s">
        <v>18</v>
      </c>
      <c r="F108">
        <v>37</v>
      </c>
      <c r="G108">
        <v>3</v>
      </c>
    </row>
    <row r="109" spans="1:7" x14ac:dyDescent="0.15">
      <c r="A109" t="s">
        <v>116</v>
      </c>
      <c r="B109" t="s">
        <v>264</v>
      </c>
      <c r="C109" t="s">
        <v>200</v>
      </c>
      <c r="D109">
        <v>9</v>
      </c>
      <c r="E109" t="s">
        <v>253</v>
      </c>
      <c r="F109">
        <v>32</v>
      </c>
      <c r="G109">
        <v>7</v>
      </c>
    </row>
    <row r="110" spans="1:7" x14ac:dyDescent="0.15">
      <c r="A110" t="s">
        <v>129</v>
      </c>
      <c r="B110" t="s">
        <v>122</v>
      </c>
      <c r="C110" t="s">
        <v>200</v>
      </c>
      <c r="D110">
        <v>1</v>
      </c>
      <c r="E110" t="s">
        <v>14</v>
      </c>
      <c r="F110">
        <v>18</v>
      </c>
      <c r="G110">
        <v>7</v>
      </c>
    </row>
    <row r="111" spans="1:7" x14ac:dyDescent="0.15">
      <c r="A111" t="s">
        <v>129</v>
      </c>
      <c r="B111" t="s">
        <v>122</v>
      </c>
      <c r="C111" t="s">
        <v>200</v>
      </c>
      <c r="D111">
        <v>2</v>
      </c>
      <c r="E111" t="s">
        <v>116</v>
      </c>
      <c r="F111">
        <v>20</v>
      </c>
      <c r="G111">
        <v>7</v>
      </c>
    </row>
    <row r="112" spans="1:7" x14ac:dyDescent="0.15">
      <c r="A112" t="s">
        <v>129</v>
      </c>
      <c r="B112" t="s">
        <v>122</v>
      </c>
      <c r="C112" t="s">
        <v>200</v>
      </c>
      <c r="D112">
        <v>3</v>
      </c>
      <c r="E112" t="s">
        <v>94</v>
      </c>
      <c r="F112">
        <v>18</v>
      </c>
      <c r="G112">
        <v>7</v>
      </c>
    </row>
    <row r="113" spans="1:7" x14ac:dyDescent="0.15">
      <c r="A113" t="s">
        <v>129</v>
      </c>
      <c r="B113" t="s">
        <v>122</v>
      </c>
      <c r="C113" t="s">
        <v>200</v>
      </c>
      <c r="D113">
        <v>4</v>
      </c>
      <c r="E113" t="s">
        <v>17</v>
      </c>
      <c r="F113">
        <v>26</v>
      </c>
      <c r="G113">
        <v>6</v>
      </c>
    </row>
    <row r="114" spans="1:7" x14ac:dyDescent="0.15">
      <c r="A114" t="s">
        <v>129</v>
      </c>
      <c r="B114" t="s">
        <v>159</v>
      </c>
      <c r="C114" t="s">
        <v>200</v>
      </c>
      <c r="D114">
        <v>5</v>
      </c>
      <c r="E114" t="s">
        <v>157</v>
      </c>
      <c r="F114">
        <v>12</v>
      </c>
      <c r="G114">
        <v>3</v>
      </c>
    </row>
    <row r="115" spans="1:7" x14ac:dyDescent="0.15">
      <c r="A115" t="s">
        <v>129</v>
      </c>
      <c r="B115" t="s">
        <v>122</v>
      </c>
      <c r="C115" t="s">
        <v>200</v>
      </c>
      <c r="D115">
        <v>5</v>
      </c>
      <c r="E115" t="s">
        <v>157</v>
      </c>
      <c r="F115">
        <v>10</v>
      </c>
      <c r="G115">
        <v>0</v>
      </c>
    </row>
    <row r="116" spans="1:7" x14ac:dyDescent="0.15">
      <c r="A116" t="s">
        <v>129</v>
      </c>
      <c r="B116" t="s">
        <v>122</v>
      </c>
      <c r="C116" t="s">
        <v>200</v>
      </c>
      <c r="D116">
        <v>6</v>
      </c>
      <c r="E116" t="s">
        <v>32</v>
      </c>
      <c r="F116">
        <v>21</v>
      </c>
      <c r="G116">
        <v>8</v>
      </c>
    </row>
    <row r="117" spans="1:7" x14ac:dyDescent="0.15">
      <c r="A117" t="s">
        <v>129</v>
      </c>
      <c r="B117" t="s">
        <v>159</v>
      </c>
      <c r="C117" t="s">
        <v>200</v>
      </c>
      <c r="D117">
        <v>7</v>
      </c>
      <c r="E117" t="s">
        <v>115</v>
      </c>
      <c r="F117">
        <v>21</v>
      </c>
      <c r="G117">
        <v>11</v>
      </c>
    </row>
    <row r="118" spans="1:7" x14ac:dyDescent="0.15">
      <c r="A118" t="s">
        <v>61</v>
      </c>
      <c r="B118" t="s">
        <v>63</v>
      </c>
      <c r="D118">
        <v>1</v>
      </c>
      <c r="E118" t="s">
        <v>191</v>
      </c>
      <c r="F118">
        <v>22</v>
      </c>
      <c r="G118">
        <v>6</v>
      </c>
    </row>
    <row r="119" spans="1:7" x14ac:dyDescent="0.15">
      <c r="A119" t="s">
        <v>61</v>
      </c>
      <c r="B119" t="s">
        <v>63</v>
      </c>
      <c r="D119">
        <v>2</v>
      </c>
      <c r="E119" t="s">
        <v>157</v>
      </c>
      <c r="F119">
        <v>27</v>
      </c>
      <c r="G119">
        <v>3</v>
      </c>
    </row>
    <row r="120" spans="1:7" x14ac:dyDescent="0.15">
      <c r="A120" t="s">
        <v>61</v>
      </c>
      <c r="B120" t="s">
        <v>63</v>
      </c>
      <c r="D120">
        <v>3</v>
      </c>
      <c r="E120" t="s">
        <v>19</v>
      </c>
      <c r="F120">
        <v>30</v>
      </c>
      <c r="G120">
        <v>9</v>
      </c>
    </row>
    <row r="121" spans="1:7" x14ac:dyDescent="0.15">
      <c r="A121" t="s">
        <v>61</v>
      </c>
      <c r="B121" t="s">
        <v>63</v>
      </c>
      <c r="D121">
        <v>4</v>
      </c>
      <c r="E121" t="s">
        <v>115</v>
      </c>
      <c r="F121">
        <v>27</v>
      </c>
      <c r="G121">
        <v>11</v>
      </c>
    </row>
    <row r="122" spans="1:7" x14ac:dyDescent="0.15">
      <c r="A122" t="s">
        <v>61</v>
      </c>
      <c r="B122" t="s">
        <v>63</v>
      </c>
      <c r="D122">
        <v>5</v>
      </c>
      <c r="E122" t="s">
        <v>15</v>
      </c>
      <c r="F122">
        <v>20</v>
      </c>
      <c r="G122">
        <v>7</v>
      </c>
    </row>
    <row r="123" spans="1:7" x14ac:dyDescent="0.15">
      <c r="A123" t="s">
        <v>61</v>
      </c>
      <c r="B123" t="s">
        <v>63</v>
      </c>
      <c r="D123">
        <v>6</v>
      </c>
      <c r="E123" t="s">
        <v>116</v>
      </c>
      <c r="F123">
        <v>26</v>
      </c>
      <c r="G123">
        <v>7</v>
      </c>
    </row>
    <row r="124" spans="1:7" x14ac:dyDescent="0.15">
      <c r="A124" t="s">
        <v>61</v>
      </c>
      <c r="B124" t="s">
        <v>63</v>
      </c>
      <c r="D124">
        <v>7</v>
      </c>
      <c r="E124" t="s">
        <v>17</v>
      </c>
      <c r="F124">
        <v>42</v>
      </c>
      <c r="G124">
        <v>11</v>
      </c>
    </row>
    <row r="125" spans="1:7" x14ac:dyDescent="0.15">
      <c r="A125" t="s">
        <v>61</v>
      </c>
      <c r="B125" t="s">
        <v>63</v>
      </c>
      <c r="D125">
        <v>8</v>
      </c>
      <c r="E125" t="s">
        <v>18</v>
      </c>
      <c r="F125">
        <v>30</v>
      </c>
      <c r="G125">
        <v>6</v>
      </c>
    </row>
    <row r="126" spans="1:7" x14ac:dyDescent="0.15">
      <c r="A126" t="s">
        <v>18</v>
      </c>
      <c r="B126" t="s">
        <v>27</v>
      </c>
      <c r="D126">
        <v>1</v>
      </c>
      <c r="E126" t="s">
        <v>300</v>
      </c>
      <c r="F126">
        <v>24</v>
      </c>
      <c r="G126">
        <v>1</v>
      </c>
    </row>
    <row r="127" spans="1:7" x14ac:dyDescent="0.15">
      <c r="A127" t="s">
        <v>18</v>
      </c>
      <c r="B127" t="s">
        <v>27</v>
      </c>
      <c r="D127">
        <v>2</v>
      </c>
      <c r="E127" t="s">
        <v>288</v>
      </c>
      <c r="F127">
        <v>26</v>
      </c>
      <c r="G127">
        <v>4</v>
      </c>
    </row>
    <row r="128" spans="1:7" x14ac:dyDescent="0.15">
      <c r="A128" t="s">
        <v>18</v>
      </c>
      <c r="B128" t="s">
        <v>27</v>
      </c>
      <c r="D128">
        <v>3</v>
      </c>
      <c r="E128" t="s">
        <v>16</v>
      </c>
      <c r="F128">
        <v>33</v>
      </c>
      <c r="G128">
        <v>7</v>
      </c>
    </row>
    <row r="129" spans="1:7" x14ac:dyDescent="0.15">
      <c r="A129" t="s">
        <v>18</v>
      </c>
      <c r="B129" t="s">
        <v>27</v>
      </c>
      <c r="D129">
        <v>4</v>
      </c>
      <c r="E129" t="s">
        <v>32</v>
      </c>
      <c r="F129">
        <v>30</v>
      </c>
      <c r="G129">
        <v>0</v>
      </c>
    </row>
    <row r="130" spans="1:7" x14ac:dyDescent="0.15">
      <c r="A130" t="s">
        <v>18</v>
      </c>
      <c r="B130" t="s">
        <v>27</v>
      </c>
      <c r="D130">
        <v>5</v>
      </c>
      <c r="E130" t="s">
        <v>19</v>
      </c>
      <c r="F130">
        <v>31</v>
      </c>
      <c r="G130">
        <v>0</v>
      </c>
    </row>
    <row r="131" spans="1:7" x14ac:dyDescent="0.15">
      <c r="A131" t="s">
        <v>18</v>
      </c>
      <c r="B131" t="s">
        <v>27</v>
      </c>
      <c r="D131">
        <v>6</v>
      </c>
      <c r="E131" t="s">
        <v>253</v>
      </c>
      <c r="F131">
        <v>30</v>
      </c>
      <c r="G131">
        <v>1</v>
      </c>
    </row>
    <row r="132" spans="1:7" x14ac:dyDescent="0.15">
      <c r="A132" t="s">
        <v>18</v>
      </c>
      <c r="B132" t="s">
        <v>27</v>
      </c>
      <c r="D132">
        <v>7</v>
      </c>
      <c r="E132" t="s">
        <v>51</v>
      </c>
      <c r="F132">
        <v>39</v>
      </c>
      <c r="G132">
        <v>2</v>
      </c>
    </row>
    <row r="133" spans="1:7" x14ac:dyDescent="0.15">
      <c r="A133" t="s">
        <v>18</v>
      </c>
      <c r="B133" t="s">
        <v>27</v>
      </c>
      <c r="D133">
        <v>8</v>
      </c>
      <c r="E133" t="s">
        <v>61</v>
      </c>
      <c r="F133">
        <v>33</v>
      </c>
      <c r="G133">
        <v>1</v>
      </c>
    </row>
    <row r="134" spans="1:7" x14ac:dyDescent="0.15">
      <c r="A134" t="s">
        <v>18</v>
      </c>
      <c r="B134" t="s">
        <v>27</v>
      </c>
      <c r="D134">
        <v>9</v>
      </c>
      <c r="E134" t="s">
        <v>116</v>
      </c>
      <c r="F134">
        <v>38</v>
      </c>
      <c r="G134">
        <v>0</v>
      </c>
    </row>
    <row r="135" spans="1:7" x14ac:dyDescent="0.15">
      <c r="A135" t="s">
        <v>32</v>
      </c>
      <c r="B135" t="s">
        <v>315</v>
      </c>
      <c r="C135" t="s">
        <v>200</v>
      </c>
      <c r="D135">
        <v>1</v>
      </c>
      <c r="E135" t="s">
        <v>15</v>
      </c>
      <c r="F135">
        <v>20</v>
      </c>
      <c r="G135">
        <v>11</v>
      </c>
    </row>
    <row r="136" spans="1:7" x14ac:dyDescent="0.15">
      <c r="A136" t="s">
        <v>32</v>
      </c>
      <c r="B136" t="s">
        <v>315</v>
      </c>
      <c r="C136" t="s">
        <v>200</v>
      </c>
      <c r="D136">
        <v>2</v>
      </c>
      <c r="E136" t="s">
        <v>17</v>
      </c>
      <c r="F136">
        <v>19</v>
      </c>
      <c r="G136">
        <v>7</v>
      </c>
    </row>
    <row r="137" spans="1:7" x14ac:dyDescent="0.15">
      <c r="A137" t="s">
        <v>32</v>
      </c>
      <c r="B137" t="s">
        <v>315</v>
      </c>
      <c r="C137" t="s">
        <v>200</v>
      </c>
      <c r="D137">
        <v>3</v>
      </c>
      <c r="E137" t="s">
        <v>52</v>
      </c>
      <c r="F137">
        <v>29</v>
      </c>
      <c r="G137">
        <v>16</v>
      </c>
    </row>
    <row r="138" spans="1:7" x14ac:dyDescent="0.15">
      <c r="A138" t="s">
        <v>32</v>
      </c>
      <c r="B138" t="s">
        <v>315</v>
      </c>
      <c r="C138" t="s">
        <v>200</v>
      </c>
      <c r="D138">
        <v>4</v>
      </c>
      <c r="E138" t="s">
        <v>130</v>
      </c>
      <c r="F138">
        <v>22</v>
      </c>
      <c r="G138">
        <v>10</v>
      </c>
    </row>
    <row r="139" spans="1:7" x14ac:dyDescent="0.15">
      <c r="A139" t="s">
        <v>32</v>
      </c>
      <c r="B139" t="s">
        <v>315</v>
      </c>
      <c r="C139" t="s">
        <v>200</v>
      </c>
      <c r="D139">
        <v>5</v>
      </c>
      <c r="E139" t="s">
        <v>18</v>
      </c>
      <c r="F139">
        <v>19</v>
      </c>
      <c r="G139">
        <v>12</v>
      </c>
    </row>
    <row r="140" spans="1:7" x14ac:dyDescent="0.15">
      <c r="A140" t="s">
        <v>32</v>
      </c>
      <c r="B140" t="s">
        <v>315</v>
      </c>
      <c r="C140" t="s">
        <v>200</v>
      </c>
      <c r="D140">
        <v>6</v>
      </c>
      <c r="E140" t="s">
        <v>191</v>
      </c>
      <c r="F140">
        <v>20</v>
      </c>
      <c r="G140">
        <v>8</v>
      </c>
    </row>
    <row r="141" spans="1:7" x14ac:dyDescent="0.15">
      <c r="A141" t="s">
        <v>32</v>
      </c>
      <c r="B141" t="s">
        <v>315</v>
      </c>
      <c r="C141" t="s">
        <v>200</v>
      </c>
      <c r="D141">
        <v>7</v>
      </c>
      <c r="E141" t="s">
        <v>14</v>
      </c>
      <c r="F141">
        <v>19</v>
      </c>
      <c r="G141">
        <v>9</v>
      </c>
    </row>
    <row r="142" spans="1:7" x14ac:dyDescent="0.15">
      <c r="A142" t="s">
        <v>32</v>
      </c>
      <c r="B142" t="s">
        <v>315</v>
      </c>
      <c r="C142" t="s">
        <v>200</v>
      </c>
      <c r="D142">
        <v>8</v>
      </c>
      <c r="E142" t="s">
        <v>129</v>
      </c>
      <c r="F142">
        <v>20</v>
      </c>
      <c r="G142">
        <v>9</v>
      </c>
    </row>
    <row r="143" spans="1:7" x14ac:dyDescent="0.15">
      <c r="A143" t="s">
        <v>32</v>
      </c>
      <c r="B143" t="s">
        <v>315</v>
      </c>
      <c r="C143" t="s">
        <v>200</v>
      </c>
      <c r="D143">
        <v>9</v>
      </c>
      <c r="E143" t="s">
        <v>52</v>
      </c>
      <c r="F143">
        <v>19</v>
      </c>
      <c r="G143">
        <v>9</v>
      </c>
    </row>
    <row r="144" spans="1:7" x14ac:dyDescent="0.15">
      <c r="A144" t="s">
        <v>51</v>
      </c>
      <c r="B144" t="s">
        <v>286</v>
      </c>
      <c r="C144" t="s">
        <v>200</v>
      </c>
      <c r="D144">
        <v>2</v>
      </c>
      <c r="E144" t="s">
        <v>130</v>
      </c>
      <c r="F144">
        <v>34</v>
      </c>
      <c r="G144">
        <v>14</v>
      </c>
    </row>
    <row r="145" spans="1:7" x14ac:dyDescent="0.15">
      <c r="A145" t="s">
        <v>51</v>
      </c>
      <c r="B145" t="s">
        <v>286</v>
      </c>
      <c r="C145" t="s">
        <v>200</v>
      </c>
      <c r="D145">
        <v>3</v>
      </c>
      <c r="E145" t="s">
        <v>253</v>
      </c>
      <c r="F145">
        <v>26</v>
      </c>
      <c r="G145">
        <v>9</v>
      </c>
    </row>
    <row r="146" spans="1:7" x14ac:dyDescent="0.15">
      <c r="A146" t="s">
        <v>51</v>
      </c>
      <c r="B146" t="s">
        <v>286</v>
      </c>
      <c r="C146" t="s">
        <v>200</v>
      </c>
      <c r="D146">
        <v>4</v>
      </c>
      <c r="E146" t="s">
        <v>16</v>
      </c>
      <c r="F146">
        <v>29</v>
      </c>
      <c r="G146">
        <v>9</v>
      </c>
    </row>
    <row r="147" spans="1:7" x14ac:dyDescent="0.15">
      <c r="A147" t="s">
        <v>51</v>
      </c>
      <c r="B147" t="s">
        <v>286</v>
      </c>
      <c r="C147" t="s">
        <v>200</v>
      </c>
      <c r="D147">
        <v>5</v>
      </c>
      <c r="E147" t="s">
        <v>116</v>
      </c>
      <c r="F147">
        <v>20</v>
      </c>
      <c r="G147">
        <v>8</v>
      </c>
    </row>
    <row r="148" spans="1:7" x14ac:dyDescent="0.15">
      <c r="A148" t="s">
        <v>51</v>
      </c>
      <c r="B148" t="s">
        <v>286</v>
      </c>
      <c r="C148" t="s">
        <v>200</v>
      </c>
      <c r="D148">
        <v>6</v>
      </c>
      <c r="E148" t="s">
        <v>14</v>
      </c>
      <c r="F148">
        <v>21</v>
      </c>
      <c r="G148">
        <v>6</v>
      </c>
    </row>
    <row r="149" spans="1:7" x14ac:dyDescent="0.15">
      <c r="A149" t="s">
        <v>51</v>
      </c>
      <c r="B149" t="s">
        <v>286</v>
      </c>
      <c r="C149" t="s">
        <v>200</v>
      </c>
      <c r="D149">
        <v>7</v>
      </c>
      <c r="E149" t="s">
        <v>157</v>
      </c>
      <c r="F149">
        <v>22</v>
      </c>
      <c r="G149">
        <v>6</v>
      </c>
    </row>
    <row r="150" spans="1:7" x14ac:dyDescent="0.15">
      <c r="A150" t="s">
        <v>51</v>
      </c>
      <c r="B150" t="s">
        <v>286</v>
      </c>
      <c r="C150" t="s">
        <v>200</v>
      </c>
      <c r="D150">
        <v>8</v>
      </c>
      <c r="E150" t="s">
        <v>18</v>
      </c>
      <c r="F150">
        <v>25</v>
      </c>
      <c r="G150">
        <v>5</v>
      </c>
    </row>
    <row r="151" spans="1:7" x14ac:dyDescent="0.15">
      <c r="A151" t="s">
        <v>51</v>
      </c>
      <c r="B151" t="s">
        <v>286</v>
      </c>
      <c r="C151" t="s">
        <v>200</v>
      </c>
      <c r="D151">
        <v>9</v>
      </c>
      <c r="E151" t="s">
        <v>17</v>
      </c>
      <c r="F151">
        <v>25</v>
      </c>
      <c r="G151">
        <v>4</v>
      </c>
    </row>
    <row r="152" spans="1:7" x14ac:dyDescent="0.15">
      <c r="A152" t="s">
        <v>288</v>
      </c>
      <c r="B152" t="s">
        <v>62</v>
      </c>
      <c r="C152" t="s">
        <v>200</v>
      </c>
      <c r="D152">
        <v>1</v>
      </c>
      <c r="E152" t="s">
        <v>16</v>
      </c>
      <c r="F152">
        <v>23</v>
      </c>
      <c r="G152">
        <v>8</v>
      </c>
    </row>
    <row r="153" spans="1:7" x14ac:dyDescent="0.15">
      <c r="A153" t="s">
        <v>288</v>
      </c>
      <c r="B153" t="s">
        <v>62</v>
      </c>
      <c r="C153" t="s">
        <v>200</v>
      </c>
      <c r="D153">
        <v>2</v>
      </c>
      <c r="E153" t="s">
        <v>18</v>
      </c>
      <c r="F153">
        <v>20</v>
      </c>
      <c r="G153">
        <v>6</v>
      </c>
    </row>
    <row r="154" spans="1:7" x14ac:dyDescent="0.15">
      <c r="A154" t="s">
        <v>288</v>
      </c>
      <c r="B154" t="s">
        <v>62</v>
      </c>
      <c r="C154" t="s">
        <v>200</v>
      </c>
      <c r="D154">
        <v>3</v>
      </c>
      <c r="E154" t="s">
        <v>300</v>
      </c>
      <c r="F154">
        <v>20</v>
      </c>
      <c r="G154">
        <v>6</v>
      </c>
    </row>
    <row r="155" spans="1:7" x14ac:dyDescent="0.15">
      <c r="A155" t="s">
        <v>288</v>
      </c>
      <c r="B155" t="s">
        <v>62</v>
      </c>
      <c r="C155" t="s">
        <v>200</v>
      </c>
      <c r="D155">
        <v>4</v>
      </c>
      <c r="E155" t="s">
        <v>15</v>
      </c>
      <c r="F155">
        <v>21</v>
      </c>
      <c r="G155">
        <v>6</v>
      </c>
    </row>
    <row r="156" spans="1:7" x14ac:dyDescent="0.15">
      <c r="A156" t="s">
        <v>288</v>
      </c>
      <c r="B156" t="s">
        <v>62</v>
      </c>
      <c r="C156" t="s">
        <v>200</v>
      </c>
      <c r="D156">
        <v>5</v>
      </c>
      <c r="E156" t="s">
        <v>115</v>
      </c>
      <c r="F156">
        <v>26</v>
      </c>
      <c r="G156">
        <v>5</v>
      </c>
    </row>
    <row r="157" spans="1:7" x14ac:dyDescent="0.15">
      <c r="A157" t="s">
        <v>288</v>
      </c>
      <c r="B157" t="s">
        <v>62</v>
      </c>
      <c r="C157" t="s">
        <v>200</v>
      </c>
      <c r="D157">
        <v>6</v>
      </c>
      <c r="E157" t="s">
        <v>17</v>
      </c>
      <c r="F157">
        <v>29</v>
      </c>
      <c r="G157">
        <v>5</v>
      </c>
    </row>
    <row r="158" spans="1:7" x14ac:dyDescent="0.15">
      <c r="A158" t="s">
        <v>288</v>
      </c>
      <c r="B158" t="s">
        <v>62</v>
      </c>
      <c r="C158" t="s">
        <v>200</v>
      </c>
      <c r="D158">
        <v>7</v>
      </c>
      <c r="E158" t="s">
        <v>16</v>
      </c>
      <c r="F158">
        <v>20</v>
      </c>
      <c r="G158">
        <v>4</v>
      </c>
    </row>
    <row r="159" spans="1:7" x14ac:dyDescent="0.15">
      <c r="A159" t="s">
        <v>288</v>
      </c>
      <c r="B159" t="s">
        <v>62</v>
      </c>
      <c r="C159" t="s">
        <v>200</v>
      </c>
      <c r="D159">
        <v>8</v>
      </c>
      <c r="E159" t="s">
        <v>14</v>
      </c>
      <c r="F159">
        <v>23</v>
      </c>
      <c r="G159">
        <v>2</v>
      </c>
    </row>
    <row r="160" spans="1:7" x14ac:dyDescent="0.15">
      <c r="A160" t="s">
        <v>130</v>
      </c>
      <c r="B160" t="s">
        <v>138</v>
      </c>
      <c r="D160">
        <v>1</v>
      </c>
      <c r="E160" t="s">
        <v>253</v>
      </c>
      <c r="F160">
        <v>18</v>
      </c>
      <c r="G160">
        <v>10</v>
      </c>
    </row>
    <row r="161" spans="1:7" x14ac:dyDescent="0.15">
      <c r="A161" t="s">
        <v>130</v>
      </c>
      <c r="B161" t="s">
        <v>138</v>
      </c>
      <c r="D161">
        <v>2</v>
      </c>
      <c r="E161" t="s">
        <v>51</v>
      </c>
      <c r="F161">
        <v>18</v>
      </c>
      <c r="G161">
        <v>12</v>
      </c>
    </row>
    <row r="162" spans="1:7" x14ac:dyDescent="0.15">
      <c r="A162" t="s">
        <v>130</v>
      </c>
      <c r="B162" t="s">
        <v>299</v>
      </c>
      <c r="D162">
        <v>3</v>
      </c>
      <c r="E162" t="s">
        <v>115</v>
      </c>
      <c r="F162">
        <v>7</v>
      </c>
      <c r="G162">
        <v>3</v>
      </c>
    </row>
    <row r="163" spans="1:7" x14ac:dyDescent="0.15">
      <c r="A163" t="s">
        <v>130</v>
      </c>
      <c r="B163" t="s">
        <v>138</v>
      </c>
      <c r="D163">
        <v>3</v>
      </c>
      <c r="E163" t="s">
        <v>115</v>
      </c>
      <c r="F163">
        <v>13</v>
      </c>
      <c r="G163">
        <v>7</v>
      </c>
    </row>
    <row r="164" spans="1:7" x14ac:dyDescent="0.15">
      <c r="A164" t="s">
        <v>130</v>
      </c>
      <c r="B164" t="s">
        <v>138</v>
      </c>
      <c r="D164">
        <v>4</v>
      </c>
      <c r="E164" t="s">
        <v>32</v>
      </c>
      <c r="F164">
        <v>18</v>
      </c>
      <c r="G164">
        <v>10</v>
      </c>
    </row>
    <row r="165" spans="1:7" x14ac:dyDescent="0.15">
      <c r="A165" t="s">
        <v>130</v>
      </c>
      <c r="B165" t="s">
        <v>299</v>
      </c>
      <c r="D165">
        <v>5</v>
      </c>
      <c r="E165" t="s">
        <v>52</v>
      </c>
      <c r="F165">
        <v>6</v>
      </c>
      <c r="G165">
        <v>5</v>
      </c>
    </row>
    <row r="166" spans="1:7" x14ac:dyDescent="0.15">
      <c r="A166" t="s">
        <v>130</v>
      </c>
      <c r="B166" t="s">
        <v>138</v>
      </c>
      <c r="D166">
        <v>5</v>
      </c>
      <c r="E166" t="s">
        <v>52</v>
      </c>
      <c r="F166">
        <v>12</v>
      </c>
      <c r="G166">
        <v>10</v>
      </c>
    </row>
    <row r="167" spans="1:7" x14ac:dyDescent="0.15">
      <c r="A167" t="s">
        <v>130</v>
      </c>
      <c r="B167" t="s">
        <v>138</v>
      </c>
      <c r="D167">
        <v>6</v>
      </c>
      <c r="E167" t="s">
        <v>300</v>
      </c>
      <c r="F167">
        <v>19</v>
      </c>
      <c r="G167">
        <v>12</v>
      </c>
    </row>
    <row r="168" spans="1:7" x14ac:dyDescent="0.15">
      <c r="A168" t="s">
        <v>130</v>
      </c>
      <c r="B168" t="s">
        <v>138</v>
      </c>
      <c r="D168">
        <v>7</v>
      </c>
      <c r="E168" t="s">
        <v>94</v>
      </c>
      <c r="F168">
        <v>19</v>
      </c>
      <c r="G168">
        <v>10</v>
      </c>
    </row>
    <row r="169" spans="1:7" x14ac:dyDescent="0.15">
      <c r="A169" t="s">
        <v>300</v>
      </c>
      <c r="B169" t="s">
        <v>117</v>
      </c>
      <c r="C169" t="s">
        <v>200</v>
      </c>
      <c r="D169">
        <v>1</v>
      </c>
      <c r="E169" t="s">
        <v>18</v>
      </c>
      <c r="F169">
        <v>18</v>
      </c>
      <c r="G169">
        <v>7</v>
      </c>
    </row>
    <row r="170" spans="1:7" x14ac:dyDescent="0.15">
      <c r="A170" t="s">
        <v>300</v>
      </c>
      <c r="B170" t="s">
        <v>117</v>
      </c>
      <c r="C170" t="s">
        <v>200</v>
      </c>
      <c r="D170">
        <v>2</v>
      </c>
      <c r="E170" t="s">
        <v>16</v>
      </c>
      <c r="F170">
        <v>18</v>
      </c>
      <c r="G170">
        <v>12</v>
      </c>
    </row>
    <row r="171" spans="1:7" x14ac:dyDescent="0.15">
      <c r="A171" t="s">
        <v>300</v>
      </c>
      <c r="B171" t="s">
        <v>307</v>
      </c>
      <c r="C171" t="s">
        <v>200</v>
      </c>
      <c r="D171">
        <v>3</v>
      </c>
      <c r="E171" t="s">
        <v>288</v>
      </c>
      <c r="F171">
        <v>18</v>
      </c>
      <c r="G171">
        <v>9</v>
      </c>
    </row>
    <row r="172" spans="1:7" x14ac:dyDescent="0.15">
      <c r="A172" t="s">
        <v>300</v>
      </c>
      <c r="B172" t="s">
        <v>117</v>
      </c>
      <c r="C172" t="s">
        <v>200</v>
      </c>
      <c r="D172">
        <v>4</v>
      </c>
      <c r="E172" t="s">
        <v>157</v>
      </c>
      <c r="F172">
        <v>18</v>
      </c>
      <c r="G172">
        <v>8</v>
      </c>
    </row>
    <row r="173" spans="1:7" x14ac:dyDescent="0.15">
      <c r="A173" t="s">
        <v>300</v>
      </c>
      <c r="B173" t="s">
        <v>117</v>
      </c>
      <c r="C173" t="s">
        <v>200</v>
      </c>
      <c r="D173">
        <v>5</v>
      </c>
      <c r="E173" t="s">
        <v>115</v>
      </c>
      <c r="F173">
        <v>19</v>
      </c>
      <c r="G173">
        <v>8</v>
      </c>
    </row>
    <row r="174" spans="1:7" x14ac:dyDescent="0.15">
      <c r="A174" t="s">
        <v>300</v>
      </c>
      <c r="B174" t="s">
        <v>117</v>
      </c>
      <c r="C174" t="s">
        <v>200</v>
      </c>
      <c r="D174">
        <v>6</v>
      </c>
      <c r="E174" t="s">
        <v>130</v>
      </c>
      <c r="F174">
        <v>17</v>
      </c>
      <c r="G174">
        <v>6</v>
      </c>
    </row>
    <row r="175" spans="1:7" x14ac:dyDescent="0.15">
      <c r="A175" t="s">
        <v>300</v>
      </c>
      <c r="B175" t="s">
        <v>117</v>
      </c>
      <c r="C175" t="s">
        <v>200</v>
      </c>
      <c r="D175">
        <v>7</v>
      </c>
      <c r="E175" t="s">
        <v>191</v>
      </c>
      <c r="F175">
        <v>18</v>
      </c>
      <c r="G175">
        <v>8</v>
      </c>
    </row>
    <row r="176" spans="1:7" x14ac:dyDescent="0.15">
      <c r="A176" t="s">
        <v>16</v>
      </c>
      <c r="B176" t="s">
        <v>311</v>
      </c>
      <c r="C176" t="s">
        <v>200</v>
      </c>
      <c r="D176">
        <v>1</v>
      </c>
      <c r="E176" t="s">
        <v>288</v>
      </c>
      <c r="F176">
        <v>29</v>
      </c>
      <c r="G176">
        <v>8</v>
      </c>
    </row>
    <row r="177" spans="1:7" x14ac:dyDescent="0.15">
      <c r="A177" t="s">
        <v>16</v>
      </c>
      <c r="B177" t="s">
        <v>311</v>
      </c>
      <c r="C177" t="s">
        <v>200</v>
      </c>
      <c r="D177">
        <v>2</v>
      </c>
      <c r="E177" t="s">
        <v>300</v>
      </c>
      <c r="F177">
        <v>16</v>
      </c>
      <c r="G177">
        <v>6</v>
      </c>
    </row>
    <row r="178" spans="1:7" x14ac:dyDescent="0.15">
      <c r="A178" t="s">
        <v>16</v>
      </c>
      <c r="B178" t="s">
        <v>311</v>
      </c>
      <c r="C178" t="s">
        <v>200</v>
      </c>
      <c r="D178">
        <v>3</v>
      </c>
      <c r="E178" t="s">
        <v>18</v>
      </c>
      <c r="F178">
        <v>23</v>
      </c>
      <c r="G178">
        <v>7</v>
      </c>
    </row>
    <row r="179" spans="1:7" x14ac:dyDescent="0.15">
      <c r="A179" t="s">
        <v>16</v>
      </c>
      <c r="B179" t="s">
        <v>311</v>
      </c>
      <c r="C179" t="s">
        <v>200</v>
      </c>
      <c r="D179">
        <v>4</v>
      </c>
      <c r="E179" t="s">
        <v>51</v>
      </c>
      <c r="F179">
        <v>24</v>
      </c>
      <c r="G179">
        <v>7</v>
      </c>
    </row>
    <row r="180" spans="1:7" x14ac:dyDescent="0.15">
      <c r="A180" t="s">
        <v>16</v>
      </c>
      <c r="B180" t="s">
        <v>311</v>
      </c>
      <c r="C180" t="s">
        <v>200</v>
      </c>
      <c r="D180">
        <v>5</v>
      </c>
      <c r="E180" t="s">
        <v>52</v>
      </c>
      <c r="F180">
        <v>20</v>
      </c>
      <c r="G180">
        <v>6</v>
      </c>
    </row>
    <row r="181" spans="1:7" x14ac:dyDescent="0.15">
      <c r="A181" t="s">
        <v>16</v>
      </c>
      <c r="B181" t="s">
        <v>311</v>
      </c>
      <c r="C181" t="s">
        <v>200</v>
      </c>
      <c r="D181">
        <v>6</v>
      </c>
      <c r="E181" t="s">
        <v>19</v>
      </c>
      <c r="F181">
        <v>21</v>
      </c>
      <c r="G181">
        <v>7</v>
      </c>
    </row>
    <row r="182" spans="1:7" x14ac:dyDescent="0.15">
      <c r="A182" t="s">
        <v>16</v>
      </c>
      <c r="B182" t="s">
        <v>311</v>
      </c>
      <c r="C182" t="s">
        <v>200</v>
      </c>
      <c r="D182">
        <v>7</v>
      </c>
      <c r="E182" t="s">
        <v>288</v>
      </c>
      <c r="F182">
        <v>27</v>
      </c>
      <c r="G182">
        <v>6</v>
      </c>
    </row>
    <row r="183" spans="1:7" x14ac:dyDescent="0.15">
      <c r="A183" t="s">
        <v>16</v>
      </c>
      <c r="B183" t="s">
        <v>311</v>
      </c>
      <c r="C183" t="s">
        <v>200</v>
      </c>
      <c r="D183">
        <v>8</v>
      </c>
      <c r="E183" t="s">
        <v>15</v>
      </c>
      <c r="F183">
        <v>22</v>
      </c>
      <c r="G183">
        <v>4</v>
      </c>
    </row>
  </sheetData>
  <sheetProtection algorithmName="SHA-512" hashValue="y8/DltbrQY+k+xnLbYxoDKA2kJT/qevftuwhqHt/VcdzX6uqyyHdEluYZ2W5S/eCXtetn/MVZcXv6q4iOJPP8w==" saltValue="NV88QzgfFb8+2rpxF4aSDw==" spinCount="100000" sheet="1" objects="1" scenarios="1"/>
  <sortState xmlns:xlrd2="http://schemas.microsoft.com/office/spreadsheetml/2017/richdata2" ref="A2:G183">
    <sortCondition ref="A2:A183"/>
    <sortCondition ref="D2:D183"/>
    <sortCondition ref="B2:B18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Glossary</vt:lpstr>
      <vt:lpstr>Player Totals</vt:lpstr>
      <vt:lpstr>Player Rankings</vt:lpstr>
      <vt:lpstr>Spotter Score</vt:lpstr>
      <vt:lpstr>All Tournament</vt:lpstr>
      <vt:lpstr>All Game Results</vt:lpstr>
      <vt:lpstr>All Players by Game</vt:lpstr>
      <vt:lpstr>All Pitchers by Game</vt:lpstr>
    </vt:vector>
  </TitlesOfParts>
  <Company>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jb4208</dc:creator>
  <cp:keywords>NOT-APPL</cp:keywords>
  <dc:description>NOT-APPL</dc:description>
  <cp:lastModifiedBy>Joshua Perry</cp:lastModifiedBy>
  <cp:lastPrinted>2005-08-19T20:53:24Z</cp:lastPrinted>
  <dcterms:created xsi:type="dcterms:W3CDTF">2002-07-10T12:29:30Z</dcterms:created>
  <dcterms:modified xsi:type="dcterms:W3CDTF">2024-07-30T14:16:04Z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